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dbb82d27dba413/Desktop/"/>
    </mc:Choice>
  </mc:AlternateContent>
  <xr:revisionPtr revIDLastSave="27" documentId="13_ncr:1_{3682F62B-A01C-4620-B110-2B20D194989E}" xr6:coauthVersionLast="47" xr6:coauthVersionMax="47" xr10:uidLastSave="{4BAEFD5E-2140-4B63-A99C-48DD64844D62}"/>
  <bookViews>
    <workbookView xWindow="-108" yWindow="-108" windowWidth="23256" windowHeight="12456" xr2:uid="{A590FEDA-BDA9-4323-9E7D-7CADA3B9485C}"/>
  </bookViews>
  <sheets>
    <sheet name="Data" sheetId="1" r:id="rId1"/>
    <sheet name="Sheet1" sheetId="2" r:id="rId2"/>
  </sheets>
  <externalReferences>
    <externalReference r:id="rId3"/>
  </externalReferences>
  <definedNames>
    <definedName name="CFOperations">[1]Sampleco!$E$89</definedName>
    <definedName name="CurrentAssets">[1]Sampleco!$E$15</definedName>
    <definedName name="CurrentLiabilities">[1]Sampleco!$E$31</definedName>
    <definedName name="CYAR">[1]Sampleco!$E$11</definedName>
    <definedName name="CYCogs">[1]Sampleco!$E$54</definedName>
    <definedName name="CYInventory">[1]Sampleco!$E$12</definedName>
    <definedName name="CYNetIncome">[1]Sampleco!$E$64</definedName>
    <definedName name="CYSales">[1]Sampleco!$E$52</definedName>
    <definedName name="LYAR">[1]Sampleco!$G$11</definedName>
    <definedName name="LYCA">[1]Sampleco!$G$15</definedName>
    <definedName name="LYCL">[1]Sampleco!$G$31</definedName>
    <definedName name="LYEquity">[1]Sampleco!$G$40</definedName>
    <definedName name="LYInventory">[1]Sampleco!$G$12</definedName>
    <definedName name="LYSales">[1]Sampleco!$G$52</definedName>
    <definedName name="TotalDebt">[1]Sampleco!$E$34</definedName>
    <definedName name="TotalEquity">[1]Sampleco!$E$40</definedName>
    <definedName name="WorkingCapital">[1]Ratios!$B$3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A9" i="2"/>
  <c r="A8" i="2"/>
  <c r="A7" i="2"/>
  <c r="A6" i="2"/>
  <c r="A5" i="2"/>
  <c r="A4" i="2"/>
  <c r="A3" i="2"/>
  <c r="A2" i="2"/>
  <c r="A1" i="2"/>
  <c r="A10" i="2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B2" i="2" l="1"/>
  <c r="B3" i="2"/>
  <c r="B4" i="2"/>
  <c r="B5" i="2"/>
  <c r="B6" i="2"/>
  <c r="B7" i="2"/>
  <c r="B8" i="2"/>
  <c r="B9" i="2"/>
  <c r="B1" i="2"/>
</calcChain>
</file>

<file path=xl/sharedStrings.xml><?xml version="1.0" encoding="utf-8"?>
<sst xmlns="http://schemas.openxmlformats.org/spreadsheetml/2006/main" count="8" uniqueCount="8">
  <si>
    <t>Order Date</t>
  </si>
  <si>
    <t>Order ID</t>
  </si>
  <si>
    <t>Order Amount</t>
  </si>
  <si>
    <t>Customer ID</t>
  </si>
  <si>
    <t>Employee ID</t>
  </si>
  <si>
    <t>Invoice Date</t>
  </si>
  <si>
    <t>Ship Date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</si>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</sst>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d\,\ yy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2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43" fontId="0" fillId="0" borderId="0" xfId="1" applyFont="1"/>
    <xf numFmtId="44" fontId="2" fillId="0" borderId="0" xfId="2"/>
    <xf numFmtId="0" fontId="2" fillId="0" borderId="0" xfId="1" applyNumberFormat="1" applyFont="1"/>
    <xf numFmtId="10" fontId="2" fillId="0" borderId="0" xfId="2" applyNumberFormat="1"/>
  </cellXfs>
  <cellStyles count="3">
    <cellStyle name="Comma" xfId="1" builtinId="3"/>
    <cellStyle name="Normal" xfId="0" builtinId="0"/>
    <cellStyle name="Normal 2" xfId="2" xr:uid="{881BACFB-A98F-4ED4-ABDE-C6B5AAD12DFF}"/>
  </cellStyles>
  <dxfs count="4">
    <dxf>
      <numFmt numFmtId="0" formatCode="General"/>
    </dxf>
    <dxf>
      <numFmt numFmtId="19" formatCode="m/d/yyyy"/>
    </dxf>
    <dxf>
      <numFmt numFmtId="19" formatCode="m/d/yyyy"/>
    </dxf>
    <dxf>
      <numFmt numFmtId="19" formatCode="m/d/yyyy"/>
    </dxf>
  </dxfs>
  <tableStyles count="1" defaultTableStyle="TableStyleMedium2" defaultPivotStyle="PivotStyleLight16">
    <tableStyle name="Invisible" pivot="0" table="0" count="0" xr9:uid="{DB2608B5-A7CB-4024-8FCC-554D98E586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rd/K2%20Enterprises%20Canada/K2E%20Canada%20-%20CourseMaterial/Small%20Business%20Internal%20Controls/_Excel%20As%20An%20Audit%20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Horizontal"/>
      <sheetName val="Vertical"/>
      <sheetName val="Trends"/>
      <sheetName val="Statistics"/>
      <sheetName val="Stratifications"/>
      <sheetName val="Regression"/>
      <sheetName val="Ratios"/>
      <sheetName val="ZZZZ Best 1"/>
      <sheetName val="ZZZZ Best 2"/>
      <sheetName val="Sampleco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35D766-755A-463A-B056-4C1DC729B5E0}" name="Table1" displayName="Table1" ref="A1:H2193" totalsRowShown="0">
  <autoFilter ref="A1:H2193" xr:uid="{D81140ED-5DF6-4EE0-A106-77D07D144E1F}"/>
  <tableColumns count="8">
    <tableColumn id="1" xr3:uid="{D220CEB7-63BF-4E30-B790-1EC4BB6D0D40}" name="Order Date" dataDxfId="3"/>
    <tableColumn id="2" xr3:uid="{50AD6079-E9DF-4693-A18C-0059A0EFE946}" name="Order ID"/>
    <tableColumn id="3" xr3:uid="{C5C4ADBB-9819-46E8-8CBA-36BAB28CF43B}" name="Order Amount" dataCellStyle="Comma"/>
    <tableColumn id="4" xr3:uid="{19C682DC-91E0-41E7-8AD4-9E685CC62AB5}" name="Customer ID"/>
    <tableColumn id="5" xr3:uid="{587C5FDD-5D65-485F-92F6-09039B6E46B8}" name="Employee ID"/>
    <tableColumn id="6" xr3:uid="{9CD1D628-6C22-4ACA-9EA5-63BCD1D95527}" name="Invoice Date" dataDxfId="2"/>
    <tableColumn id="7" xr3:uid="{27B61D83-678D-4C58-BE97-784E1F637CC5}" name="Ship Date" dataDxfId="1"/>
    <tableColumn id="9" xr3:uid="{EF74CAF2-DFD4-4748-A712-9D01022942A3}" name="Column1" dataDxfId="0">
      <calculatedColumnFormula>LEFT(Table1[[#This Row],[Order Amount]],1)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82404-618A-41FE-A29C-F761719C7229}">
  <dimension ref="A1:H2193"/>
  <sheetViews>
    <sheetView tabSelected="1" topLeftCell="B1" zoomScale="205" zoomScaleNormal="205" workbookViewId="0">
      <selection activeCell="H3" sqref="H3"/>
    </sheetView>
  </sheetViews>
  <sheetFormatPr defaultRowHeight="14.4" x14ac:dyDescent="0.3"/>
  <cols>
    <col min="1" max="1" width="11.33203125" customWidth="1"/>
    <col min="2" max="2" width="9.33203125" customWidth="1"/>
    <col min="3" max="3" width="14" customWidth="1"/>
    <col min="4" max="4" width="12.33203125" customWidth="1"/>
    <col min="5" max="5" width="12.44140625" customWidth="1"/>
    <col min="6" max="6" width="12.33203125" customWidth="1"/>
    <col min="7" max="7" width="18.88671875" style="2" bestFit="1" customWidth="1"/>
  </cols>
  <sheetData>
    <row r="1" spans="1:8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2" t="s">
        <v>6</v>
      </c>
      <c r="H1" t="s">
        <v>7</v>
      </c>
    </row>
    <row r="2" spans="1:8" x14ac:dyDescent="0.3">
      <c r="A2" s="2">
        <v>44893</v>
      </c>
      <c r="B2">
        <v>1001</v>
      </c>
      <c r="C2" s="3">
        <v>41.9</v>
      </c>
      <c r="D2">
        <v>1</v>
      </c>
      <c r="E2">
        <v>1</v>
      </c>
      <c r="F2" s="2">
        <v>44906</v>
      </c>
      <c r="G2" s="2">
        <v>44901.730821759258</v>
      </c>
      <c r="H2" t="str">
        <f>LEFT(Table1[[#This Row],[Order Amount]],1)</f>
        <v>4</v>
      </c>
    </row>
    <row r="3" spans="1:8" x14ac:dyDescent="0.3">
      <c r="A3" s="2">
        <v>44894</v>
      </c>
      <c r="B3">
        <v>1010</v>
      </c>
      <c r="C3" s="3">
        <v>14872.3</v>
      </c>
      <c r="D3">
        <v>54</v>
      </c>
      <c r="E3">
        <v>1</v>
      </c>
      <c r="F3" s="2">
        <v>44896</v>
      </c>
      <c r="G3" s="2">
        <v>44894.966099537036</v>
      </c>
      <c r="H3" t="str">
        <f>LEFT(Table1[[#This Row],[Order Amount]],1)</f>
        <v>1</v>
      </c>
    </row>
    <row r="4" spans="1:8" x14ac:dyDescent="0.3">
      <c r="A4" s="2">
        <v>44894</v>
      </c>
      <c r="B4">
        <v>1012</v>
      </c>
      <c r="C4" s="3">
        <v>10259.1</v>
      </c>
      <c r="D4">
        <v>66</v>
      </c>
      <c r="E4">
        <v>1</v>
      </c>
      <c r="F4" s="2">
        <v>44898</v>
      </c>
      <c r="G4" s="2">
        <v>44896.707638888889</v>
      </c>
      <c r="H4" t="str">
        <f>LEFT(Table1[[#This Row],[Order Amount]],1)</f>
        <v>1</v>
      </c>
    </row>
    <row r="5" spans="1:8" x14ac:dyDescent="0.3">
      <c r="A5" s="2">
        <v>44895</v>
      </c>
      <c r="B5">
        <v>1014</v>
      </c>
      <c r="C5" s="3">
        <v>29</v>
      </c>
      <c r="D5">
        <v>8</v>
      </c>
      <c r="E5">
        <v>1</v>
      </c>
      <c r="F5" s="2">
        <v>44899</v>
      </c>
      <c r="G5" s="2">
        <v>44895.202916666669</v>
      </c>
      <c r="H5" t="str">
        <f>LEFT(Table1[[#This Row],[Order Amount]],1)</f>
        <v>2</v>
      </c>
    </row>
    <row r="6" spans="1:8" x14ac:dyDescent="0.3">
      <c r="A6" s="2">
        <v>44898</v>
      </c>
      <c r="B6">
        <v>1023</v>
      </c>
      <c r="C6" s="3">
        <v>890.61</v>
      </c>
      <c r="D6">
        <v>73</v>
      </c>
      <c r="E6">
        <v>1</v>
      </c>
      <c r="F6" s="2">
        <v>44900</v>
      </c>
      <c r="G6" s="2">
        <v>44899.791666666664</v>
      </c>
      <c r="H6" t="str">
        <f>LEFT(Table1[[#This Row],[Order Amount]],1)</f>
        <v>8</v>
      </c>
    </row>
    <row r="7" spans="1:8" x14ac:dyDescent="0.3">
      <c r="A7" s="2">
        <v>44898</v>
      </c>
      <c r="B7">
        <v>1025</v>
      </c>
      <c r="C7" s="3">
        <v>8819.5499999999993</v>
      </c>
      <c r="D7">
        <v>64</v>
      </c>
      <c r="E7">
        <v>1</v>
      </c>
      <c r="F7" s="2">
        <v>44902</v>
      </c>
      <c r="G7" s="2">
        <v>44899.474803240744</v>
      </c>
      <c r="H7" t="str">
        <f>LEFT(Table1[[#This Row],[Order Amount]],1)</f>
        <v>8</v>
      </c>
    </row>
    <row r="8" spans="1:8" x14ac:dyDescent="0.3">
      <c r="A8" s="2">
        <v>44899</v>
      </c>
      <c r="B8">
        <v>1030</v>
      </c>
      <c r="C8" s="3">
        <v>890.55</v>
      </c>
      <c r="D8">
        <v>52</v>
      </c>
      <c r="E8">
        <v>1</v>
      </c>
      <c r="F8" s="2">
        <v>44908</v>
      </c>
      <c r="G8" s="2">
        <v>44899.334270833337</v>
      </c>
      <c r="H8" t="str">
        <f>LEFT(Table1[[#This Row],[Order Amount]],1)</f>
        <v>8</v>
      </c>
    </row>
    <row r="9" spans="1:8" x14ac:dyDescent="0.3">
      <c r="A9" s="2">
        <v>44899</v>
      </c>
      <c r="B9">
        <v>1032</v>
      </c>
      <c r="C9" s="3">
        <v>12323.1</v>
      </c>
      <c r="D9">
        <v>9</v>
      </c>
      <c r="E9">
        <v>1</v>
      </c>
      <c r="F9" s="2">
        <v>44907</v>
      </c>
      <c r="G9" s="2">
        <v>44905.676469907405</v>
      </c>
      <c r="H9" t="str">
        <f>LEFT(Table1[[#This Row],[Order Amount]],1)</f>
        <v>1</v>
      </c>
    </row>
    <row r="10" spans="1:8" x14ac:dyDescent="0.3">
      <c r="A10" s="2">
        <v>44901</v>
      </c>
      <c r="B10">
        <v>1037</v>
      </c>
      <c r="C10" s="3">
        <v>49.5</v>
      </c>
      <c r="D10">
        <v>73</v>
      </c>
      <c r="E10">
        <v>1</v>
      </c>
      <c r="F10" s="2">
        <v>44908</v>
      </c>
      <c r="G10" s="2">
        <v>44906.315254629626</v>
      </c>
      <c r="H10" t="str">
        <f>LEFT(Table1[[#This Row],[Order Amount]],1)</f>
        <v>4</v>
      </c>
    </row>
    <row r="11" spans="1:8" x14ac:dyDescent="0.3">
      <c r="A11" s="2">
        <v>44902</v>
      </c>
      <c r="B11">
        <v>1041</v>
      </c>
      <c r="C11" s="3">
        <v>764.85</v>
      </c>
      <c r="D11">
        <v>1</v>
      </c>
      <c r="E11">
        <v>1</v>
      </c>
      <c r="F11" s="2">
        <v>44906</v>
      </c>
      <c r="G11" s="2">
        <v>44904.478912037041</v>
      </c>
      <c r="H11" t="str">
        <f>LEFT(Table1[[#This Row],[Order Amount]],1)</f>
        <v>7</v>
      </c>
    </row>
    <row r="12" spans="1:8" x14ac:dyDescent="0.3">
      <c r="A12" s="2">
        <v>44903</v>
      </c>
      <c r="B12">
        <v>1047</v>
      </c>
      <c r="C12" s="3">
        <v>67.8</v>
      </c>
      <c r="D12">
        <v>59</v>
      </c>
      <c r="E12">
        <v>1</v>
      </c>
      <c r="F12" s="2">
        <v>44914</v>
      </c>
      <c r="G12" s="2">
        <v>44905.109201388892</v>
      </c>
      <c r="H12" t="str">
        <f>LEFT(Table1[[#This Row],[Order Amount]],1)</f>
        <v>6</v>
      </c>
    </row>
    <row r="13" spans="1:8" x14ac:dyDescent="0.3">
      <c r="A13" s="2">
        <v>44903</v>
      </c>
      <c r="B13">
        <v>1048</v>
      </c>
      <c r="C13" s="3">
        <v>329.85</v>
      </c>
      <c r="D13">
        <v>46</v>
      </c>
      <c r="E13">
        <v>1</v>
      </c>
      <c r="F13" s="2">
        <v>44911</v>
      </c>
      <c r="G13" s="2">
        <v>44910.900601851848</v>
      </c>
      <c r="H13" t="str">
        <f>LEFT(Table1[[#This Row],[Order Amount]],1)</f>
        <v>3</v>
      </c>
    </row>
    <row r="14" spans="1:8" x14ac:dyDescent="0.3">
      <c r="A14" s="2">
        <v>44903</v>
      </c>
      <c r="B14">
        <v>1055</v>
      </c>
      <c r="C14" s="3">
        <v>2459.4</v>
      </c>
      <c r="D14">
        <v>72</v>
      </c>
      <c r="E14">
        <v>1</v>
      </c>
      <c r="F14" s="2">
        <v>44915</v>
      </c>
      <c r="G14" s="2">
        <v>44908.435798611114</v>
      </c>
      <c r="H14" t="str">
        <f>LEFT(Table1[[#This Row],[Order Amount]],1)</f>
        <v>2</v>
      </c>
    </row>
    <row r="15" spans="1:8" x14ac:dyDescent="0.3">
      <c r="A15" s="2">
        <v>44903</v>
      </c>
      <c r="B15">
        <v>1061</v>
      </c>
      <c r="C15" s="3">
        <v>83.8</v>
      </c>
      <c r="D15">
        <v>54</v>
      </c>
      <c r="E15">
        <v>1</v>
      </c>
      <c r="F15" s="2">
        <v>44909</v>
      </c>
      <c r="G15" s="2">
        <v>44903.51258101852</v>
      </c>
      <c r="H15" t="str">
        <f>LEFT(Table1[[#This Row],[Order Amount]],1)</f>
        <v>8</v>
      </c>
    </row>
    <row r="16" spans="1:8" x14ac:dyDescent="0.3">
      <c r="A16" s="2">
        <v>44903</v>
      </c>
      <c r="B16">
        <v>1062</v>
      </c>
      <c r="C16" s="3">
        <v>65.7</v>
      </c>
      <c r="D16">
        <v>37</v>
      </c>
      <c r="E16">
        <v>1</v>
      </c>
      <c r="F16" s="2">
        <v>44904</v>
      </c>
      <c r="G16" s="2">
        <v>44903.595439814817</v>
      </c>
      <c r="H16" t="str">
        <f>LEFT(Table1[[#This Row],[Order Amount]],1)</f>
        <v>6</v>
      </c>
    </row>
    <row r="17" spans="1:8" x14ac:dyDescent="0.3">
      <c r="A17" s="2">
        <v>44906</v>
      </c>
      <c r="B17">
        <v>1069</v>
      </c>
      <c r="C17" s="3">
        <v>1498.24</v>
      </c>
      <c r="D17">
        <v>8</v>
      </c>
      <c r="E17">
        <v>1</v>
      </c>
      <c r="F17" s="2">
        <v>44919</v>
      </c>
      <c r="G17" s="2">
        <v>44913.340289351851</v>
      </c>
      <c r="H17" t="str">
        <f>LEFT(Table1[[#This Row],[Order Amount]],1)</f>
        <v>1</v>
      </c>
    </row>
    <row r="18" spans="1:8" x14ac:dyDescent="0.3">
      <c r="A18" s="2">
        <v>44907</v>
      </c>
      <c r="B18">
        <v>1072</v>
      </c>
      <c r="C18" s="3">
        <v>47</v>
      </c>
      <c r="D18">
        <v>25</v>
      </c>
      <c r="E18">
        <v>1</v>
      </c>
      <c r="F18" s="2">
        <v>44909</v>
      </c>
      <c r="G18" s="2">
        <v>44908.222939814812</v>
      </c>
      <c r="H18" t="str">
        <f>LEFT(Table1[[#This Row],[Order Amount]],1)</f>
        <v>4</v>
      </c>
    </row>
    <row r="19" spans="1:8" x14ac:dyDescent="0.3">
      <c r="A19" s="2">
        <v>44907</v>
      </c>
      <c r="B19">
        <v>1075</v>
      </c>
      <c r="C19" s="3">
        <v>125.7</v>
      </c>
      <c r="D19">
        <v>15</v>
      </c>
      <c r="E19">
        <v>1</v>
      </c>
      <c r="F19" s="2">
        <v>44916</v>
      </c>
      <c r="G19" s="2">
        <v>44909.807789351849</v>
      </c>
      <c r="H19" t="str">
        <f>LEFT(Table1[[#This Row],[Order Amount]],1)</f>
        <v>1</v>
      </c>
    </row>
    <row r="20" spans="1:8" x14ac:dyDescent="0.3">
      <c r="A20" s="2">
        <v>44911</v>
      </c>
      <c r="B20">
        <v>1084</v>
      </c>
      <c r="C20" s="3">
        <v>548.70000000000005</v>
      </c>
      <c r="D20">
        <v>45</v>
      </c>
      <c r="E20">
        <v>1</v>
      </c>
      <c r="F20" s="2">
        <v>44914</v>
      </c>
      <c r="G20" s="2">
        <v>44912.307129629633</v>
      </c>
      <c r="H20" t="str">
        <f>LEFT(Table1[[#This Row],[Order Amount]],1)</f>
        <v>5</v>
      </c>
    </row>
    <row r="21" spans="1:8" x14ac:dyDescent="0.3">
      <c r="A21" s="2">
        <v>44912</v>
      </c>
      <c r="B21">
        <v>1085</v>
      </c>
      <c r="C21" s="3">
        <v>764.85</v>
      </c>
      <c r="D21">
        <v>34</v>
      </c>
      <c r="E21">
        <v>1</v>
      </c>
      <c r="F21" s="2">
        <v>44921</v>
      </c>
      <c r="G21" s="2">
        <v>44917.425057870372</v>
      </c>
      <c r="H21" t="str">
        <f>LEFT(Table1[[#This Row],[Order Amount]],1)</f>
        <v>7</v>
      </c>
    </row>
    <row r="22" spans="1:8" x14ac:dyDescent="0.3">
      <c r="A22" s="2">
        <v>44912</v>
      </c>
      <c r="B22">
        <v>1086</v>
      </c>
      <c r="C22" s="3">
        <v>2362.9699999999998</v>
      </c>
      <c r="D22">
        <v>13</v>
      </c>
      <c r="E22">
        <v>1</v>
      </c>
      <c r="F22" s="2">
        <v>44921</v>
      </c>
      <c r="G22" s="2">
        <v>44915.584270833337</v>
      </c>
      <c r="H22" t="str">
        <f>LEFT(Table1[[#This Row],[Order Amount]],1)</f>
        <v>2</v>
      </c>
    </row>
    <row r="23" spans="1:8" x14ac:dyDescent="0.3">
      <c r="A23" s="2">
        <v>44918</v>
      </c>
      <c r="B23">
        <v>1098</v>
      </c>
      <c r="C23" s="3">
        <v>5811.96</v>
      </c>
      <c r="D23">
        <v>24</v>
      </c>
      <c r="E23">
        <v>1</v>
      </c>
      <c r="F23" s="2">
        <v>44930</v>
      </c>
      <c r="G23" s="2">
        <v>44927.328020833331</v>
      </c>
      <c r="H23" t="str">
        <f>LEFT(Table1[[#This Row],[Order Amount]],1)</f>
        <v>5</v>
      </c>
    </row>
    <row r="24" spans="1:8" x14ac:dyDescent="0.3">
      <c r="A24" s="2">
        <v>44918</v>
      </c>
      <c r="B24">
        <v>1102</v>
      </c>
      <c r="C24" s="3">
        <v>989.55</v>
      </c>
      <c r="D24">
        <v>59</v>
      </c>
      <c r="E24">
        <v>1</v>
      </c>
      <c r="F24" s="2">
        <v>44921</v>
      </c>
      <c r="G24" s="2">
        <v>44920.896770833337</v>
      </c>
      <c r="H24" t="str">
        <f>LEFT(Table1[[#This Row],[Order Amount]],1)</f>
        <v>9</v>
      </c>
    </row>
    <row r="25" spans="1:8" x14ac:dyDescent="0.3">
      <c r="A25" s="2">
        <v>44918</v>
      </c>
      <c r="B25">
        <v>1103</v>
      </c>
      <c r="C25" s="3">
        <v>107.8</v>
      </c>
      <c r="D25">
        <v>77</v>
      </c>
      <c r="E25">
        <v>1</v>
      </c>
      <c r="F25" s="2">
        <v>44923</v>
      </c>
      <c r="G25" s="2">
        <v>44921.151608796295</v>
      </c>
      <c r="H25" t="str">
        <f>LEFT(Table1[[#This Row],[Order Amount]],1)</f>
        <v>1</v>
      </c>
    </row>
    <row r="26" spans="1:8" x14ac:dyDescent="0.3">
      <c r="A26" s="2">
        <v>44919</v>
      </c>
      <c r="B26">
        <v>1109</v>
      </c>
      <c r="C26" s="3">
        <v>25.98</v>
      </c>
      <c r="D26">
        <v>66</v>
      </c>
      <c r="E26">
        <v>1</v>
      </c>
      <c r="F26" s="2">
        <v>44929</v>
      </c>
      <c r="G26" s="2">
        <v>44921.182511574072</v>
      </c>
      <c r="H26" t="str">
        <f>LEFT(Table1[[#This Row],[Order Amount]],1)</f>
        <v>2</v>
      </c>
    </row>
    <row r="27" spans="1:8" x14ac:dyDescent="0.3">
      <c r="A27" s="2">
        <v>44919</v>
      </c>
      <c r="B27">
        <v>1110</v>
      </c>
      <c r="C27" s="3">
        <v>161.69999999999999</v>
      </c>
      <c r="D27">
        <v>7</v>
      </c>
      <c r="E27">
        <v>1</v>
      </c>
      <c r="F27" s="2">
        <v>44919</v>
      </c>
      <c r="G27" s="2">
        <v>44919.606354166666</v>
      </c>
      <c r="H27" t="str">
        <f>LEFT(Table1[[#This Row],[Order Amount]],1)</f>
        <v>1</v>
      </c>
    </row>
    <row r="28" spans="1:8" x14ac:dyDescent="0.3">
      <c r="A28" s="2">
        <v>44919</v>
      </c>
      <c r="B28">
        <v>1111</v>
      </c>
      <c r="C28" s="3">
        <v>161.69999999999999</v>
      </c>
      <c r="D28">
        <v>34</v>
      </c>
      <c r="E28">
        <v>1</v>
      </c>
      <c r="F28" s="2">
        <v>44920</v>
      </c>
      <c r="G28" s="2">
        <v>44919.347430555557</v>
      </c>
      <c r="H28" t="str">
        <f>LEFT(Table1[[#This Row],[Order Amount]],1)</f>
        <v>1</v>
      </c>
    </row>
    <row r="29" spans="1:8" x14ac:dyDescent="0.3">
      <c r="A29" s="2">
        <v>44924</v>
      </c>
      <c r="B29">
        <v>1129</v>
      </c>
      <c r="C29" s="3">
        <v>2997.25</v>
      </c>
      <c r="D29">
        <v>15</v>
      </c>
      <c r="E29">
        <v>1</v>
      </c>
      <c r="F29" s="2">
        <v>44932</v>
      </c>
      <c r="G29" s="2">
        <v>44924.390682870369</v>
      </c>
      <c r="H29" t="str">
        <f>LEFT(Table1[[#This Row],[Order Amount]],1)</f>
        <v>2</v>
      </c>
    </row>
    <row r="30" spans="1:8" x14ac:dyDescent="0.3">
      <c r="A30" s="2">
        <v>44925</v>
      </c>
      <c r="B30">
        <v>1130</v>
      </c>
      <c r="C30" s="3">
        <v>23.5</v>
      </c>
      <c r="D30">
        <v>10</v>
      </c>
      <c r="E30">
        <v>1</v>
      </c>
      <c r="F30" s="2">
        <v>44927</v>
      </c>
      <c r="G30" s="2">
        <v>44926.157754629632</v>
      </c>
      <c r="H30" t="str">
        <f>LEFT(Table1[[#This Row],[Order Amount]],1)</f>
        <v>2</v>
      </c>
    </row>
    <row r="31" spans="1:8" x14ac:dyDescent="0.3">
      <c r="A31" s="2">
        <v>44926</v>
      </c>
      <c r="B31">
        <v>1133</v>
      </c>
      <c r="C31" s="3">
        <v>43.5</v>
      </c>
      <c r="D31">
        <v>30</v>
      </c>
      <c r="E31">
        <v>1</v>
      </c>
      <c r="F31" s="2">
        <v>44938</v>
      </c>
      <c r="G31" s="2">
        <v>44932.657962962963</v>
      </c>
      <c r="H31" t="str">
        <f>LEFT(Table1[[#This Row],[Order Amount]],1)</f>
        <v>4</v>
      </c>
    </row>
    <row r="32" spans="1:8" x14ac:dyDescent="0.3">
      <c r="A32" s="2">
        <v>44928</v>
      </c>
      <c r="B32">
        <v>1140</v>
      </c>
      <c r="C32" s="3">
        <v>27</v>
      </c>
      <c r="D32">
        <v>52</v>
      </c>
      <c r="E32">
        <v>1</v>
      </c>
      <c r="F32" s="2">
        <v>44937</v>
      </c>
      <c r="G32" s="2">
        <v>44933.764780092592</v>
      </c>
      <c r="H32" t="str">
        <f>LEFT(Table1[[#This Row],[Order Amount]],1)</f>
        <v>2</v>
      </c>
    </row>
    <row r="33" spans="1:8" x14ac:dyDescent="0.3">
      <c r="A33" s="2">
        <v>44928</v>
      </c>
      <c r="B33">
        <v>1143</v>
      </c>
      <c r="C33" s="3">
        <v>62.33</v>
      </c>
      <c r="D33">
        <v>1</v>
      </c>
      <c r="E33">
        <v>1</v>
      </c>
      <c r="F33" s="2">
        <v>44931</v>
      </c>
      <c r="G33" s="2">
        <v>44930.187245370369</v>
      </c>
      <c r="H33" t="str">
        <f>LEFT(Table1[[#This Row],[Order Amount]],1)</f>
        <v>6</v>
      </c>
    </row>
    <row r="34" spans="1:8" x14ac:dyDescent="0.3">
      <c r="A34" s="2">
        <v>44931</v>
      </c>
      <c r="B34">
        <v>1152</v>
      </c>
      <c r="C34" s="3">
        <v>27</v>
      </c>
      <c r="D34">
        <v>43</v>
      </c>
      <c r="E34">
        <v>1</v>
      </c>
      <c r="F34" s="2">
        <v>44940</v>
      </c>
      <c r="G34" s="2">
        <v>44932.635671296295</v>
      </c>
      <c r="H34" t="str">
        <f>LEFT(Table1[[#This Row],[Order Amount]],1)</f>
        <v>2</v>
      </c>
    </row>
    <row r="35" spans="1:8" x14ac:dyDescent="0.3">
      <c r="A35" s="2">
        <v>44931</v>
      </c>
      <c r="B35">
        <v>1154</v>
      </c>
      <c r="C35" s="3">
        <v>1709.72</v>
      </c>
      <c r="D35">
        <v>26</v>
      </c>
      <c r="E35">
        <v>1</v>
      </c>
      <c r="F35" s="2">
        <v>44934</v>
      </c>
      <c r="G35" s="2">
        <v>44931.435312499998</v>
      </c>
      <c r="H35" t="str">
        <f>LEFT(Table1[[#This Row],[Order Amount]],1)</f>
        <v>1</v>
      </c>
    </row>
    <row r="36" spans="1:8" x14ac:dyDescent="0.3">
      <c r="A36" s="2">
        <v>44932</v>
      </c>
      <c r="B36">
        <v>1155</v>
      </c>
      <c r="C36" s="3">
        <v>5219.55</v>
      </c>
      <c r="D36">
        <v>44</v>
      </c>
      <c r="E36">
        <v>1</v>
      </c>
      <c r="F36" s="2">
        <v>44938</v>
      </c>
      <c r="G36" s="2">
        <v>44934.882094907407</v>
      </c>
      <c r="H36" t="str">
        <f>LEFT(Table1[[#This Row],[Order Amount]],1)</f>
        <v>5</v>
      </c>
    </row>
    <row r="37" spans="1:8" x14ac:dyDescent="0.3">
      <c r="A37" s="2">
        <v>44932</v>
      </c>
      <c r="B37">
        <v>1158</v>
      </c>
      <c r="C37" s="3">
        <v>9</v>
      </c>
      <c r="D37">
        <v>39</v>
      </c>
      <c r="E37">
        <v>1</v>
      </c>
      <c r="F37" s="2">
        <v>44938</v>
      </c>
      <c r="G37" s="2">
        <v>44937.314803240741</v>
      </c>
      <c r="H37" t="str">
        <f>LEFT(Table1[[#This Row],[Order Amount]],1)</f>
        <v>9</v>
      </c>
    </row>
    <row r="38" spans="1:8" x14ac:dyDescent="0.3">
      <c r="A38" s="2">
        <v>44934</v>
      </c>
      <c r="B38">
        <v>1165</v>
      </c>
      <c r="C38" s="3">
        <v>3712.6</v>
      </c>
      <c r="D38">
        <v>58</v>
      </c>
      <c r="E38">
        <v>1</v>
      </c>
      <c r="F38" s="2">
        <v>44935</v>
      </c>
      <c r="G38" s="2">
        <v>44934.31517361111</v>
      </c>
      <c r="H38" t="str">
        <f>LEFT(Table1[[#This Row],[Order Amount]],1)</f>
        <v>3</v>
      </c>
    </row>
    <row r="39" spans="1:8" x14ac:dyDescent="0.3">
      <c r="A39" s="2">
        <v>44934</v>
      </c>
      <c r="B39">
        <v>1166</v>
      </c>
      <c r="C39" s="3">
        <v>67.8</v>
      </c>
      <c r="D39">
        <v>49</v>
      </c>
      <c r="E39">
        <v>1</v>
      </c>
      <c r="F39" s="2">
        <v>44946</v>
      </c>
      <c r="G39" s="2">
        <v>44944.118784722225</v>
      </c>
      <c r="H39" t="str">
        <f>LEFT(Table1[[#This Row],[Order Amount]],1)</f>
        <v>6</v>
      </c>
    </row>
    <row r="40" spans="1:8" x14ac:dyDescent="0.3">
      <c r="A40" s="2">
        <v>44935</v>
      </c>
      <c r="B40">
        <v>1168</v>
      </c>
      <c r="C40" s="3">
        <v>659.7</v>
      </c>
      <c r="D40">
        <v>65</v>
      </c>
      <c r="E40">
        <v>1</v>
      </c>
      <c r="F40" s="2">
        <v>44948</v>
      </c>
      <c r="G40" s="2">
        <v>44943.769317129627</v>
      </c>
      <c r="H40" t="str">
        <f>LEFT(Table1[[#This Row],[Order Amount]],1)</f>
        <v>6</v>
      </c>
    </row>
    <row r="41" spans="1:8" x14ac:dyDescent="0.3">
      <c r="A41" s="2">
        <v>44937</v>
      </c>
      <c r="B41">
        <v>1173</v>
      </c>
      <c r="C41" s="3">
        <v>67.8</v>
      </c>
      <c r="D41">
        <v>36</v>
      </c>
      <c r="E41">
        <v>1</v>
      </c>
      <c r="F41" s="2">
        <v>44945</v>
      </c>
      <c r="G41" s="2">
        <v>44944.723090277781</v>
      </c>
      <c r="H41" t="str">
        <f>LEFT(Table1[[#This Row],[Order Amount]],1)</f>
        <v>6</v>
      </c>
    </row>
    <row r="42" spans="1:8" x14ac:dyDescent="0.3">
      <c r="A42" s="2">
        <v>44937</v>
      </c>
      <c r="B42">
        <v>1180</v>
      </c>
      <c r="C42" s="3">
        <v>67.8</v>
      </c>
      <c r="D42">
        <v>45</v>
      </c>
      <c r="E42">
        <v>1</v>
      </c>
      <c r="F42" s="2">
        <v>44939</v>
      </c>
      <c r="G42" s="2">
        <v>44938.304178240738</v>
      </c>
      <c r="H42" t="str">
        <f>LEFT(Table1[[#This Row],[Order Amount]],1)</f>
        <v>6</v>
      </c>
    </row>
    <row r="43" spans="1:8" x14ac:dyDescent="0.3">
      <c r="A43" s="2">
        <v>44941</v>
      </c>
      <c r="B43">
        <v>1200</v>
      </c>
      <c r="C43" s="3">
        <v>35.700000000000003</v>
      </c>
      <c r="D43">
        <v>24</v>
      </c>
      <c r="E43">
        <v>1</v>
      </c>
      <c r="F43" s="2">
        <v>44946</v>
      </c>
      <c r="G43" s="2">
        <v>44945.27071759259</v>
      </c>
      <c r="H43" t="str">
        <f>LEFT(Table1[[#This Row],[Order Amount]],1)</f>
        <v>3</v>
      </c>
    </row>
    <row r="44" spans="1:8" x14ac:dyDescent="0.3">
      <c r="A44" s="2">
        <v>44941</v>
      </c>
      <c r="B44">
        <v>1206</v>
      </c>
      <c r="C44" s="3">
        <v>491.55</v>
      </c>
      <c r="D44">
        <v>13</v>
      </c>
      <c r="E44">
        <v>1</v>
      </c>
      <c r="F44" s="2">
        <v>44945</v>
      </c>
      <c r="G44" s="2">
        <v>44941.404340277775</v>
      </c>
      <c r="H44" t="str">
        <f>LEFT(Table1[[#This Row],[Order Amount]],1)</f>
        <v>4</v>
      </c>
    </row>
    <row r="45" spans="1:8" x14ac:dyDescent="0.3">
      <c r="A45" s="2">
        <v>44943</v>
      </c>
      <c r="B45">
        <v>1216</v>
      </c>
      <c r="C45" s="3">
        <v>749.12</v>
      </c>
      <c r="D45">
        <v>50</v>
      </c>
      <c r="E45">
        <v>1</v>
      </c>
      <c r="F45" s="2">
        <v>44951</v>
      </c>
      <c r="G45" s="2">
        <v>44944.618831018517</v>
      </c>
      <c r="H45" t="str">
        <f>LEFT(Table1[[#This Row],[Order Amount]],1)</f>
        <v>7</v>
      </c>
    </row>
    <row r="46" spans="1:8" x14ac:dyDescent="0.3">
      <c r="A46" s="2">
        <v>44944</v>
      </c>
      <c r="B46">
        <v>1220</v>
      </c>
      <c r="C46" s="3">
        <v>5879.7</v>
      </c>
      <c r="D46">
        <v>5</v>
      </c>
      <c r="E46">
        <v>1</v>
      </c>
      <c r="F46" s="2">
        <v>44957</v>
      </c>
      <c r="G46" s="2">
        <v>44948.522233796299</v>
      </c>
      <c r="H46" t="str">
        <f>LEFT(Table1[[#This Row],[Order Amount]],1)</f>
        <v>5</v>
      </c>
    </row>
    <row r="47" spans="1:8" x14ac:dyDescent="0.3">
      <c r="A47" s="2">
        <v>44945</v>
      </c>
      <c r="B47">
        <v>1223</v>
      </c>
      <c r="C47" s="3">
        <v>5362.48</v>
      </c>
      <c r="D47">
        <v>72</v>
      </c>
      <c r="E47">
        <v>1</v>
      </c>
      <c r="F47" s="2">
        <v>44953</v>
      </c>
      <c r="G47" s="2">
        <v>44951.455150462964</v>
      </c>
      <c r="H47" t="str">
        <f>LEFT(Table1[[#This Row],[Order Amount]],1)</f>
        <v>5</v>
      </c>
    </row>
    <row r="48" spans="1:8" x14ac:dyDescent="0.3">
      <c r="A48" s="2">
        <v>44947</v>
      </c>
      <c r="B48">
        <v>1228</v>
      </c>
      <c r="C48" s="3">
        <v>2181.86</v>
      </c>
      <c r="D48">
        <v>11</v>
      </c>
      <c r="E48">
        <v>1</v>
      </c>
      <c r="F48" s="2">
        <v>44953</v>
      </c>
      <c r="G48" s="2">
        <v>44951.269502314812</v>
      </c>
      <c r="H48" t="str">
        <f>LEFT(Table1[[#This Row],[Order Amount]],1)</f>
        <v>2</v>
      </c>
    </row>
    <row r="49" spans="1:8" x14ac:dyDescent="0.3">
      <c r="A49" s="2">
        <v>44947</v>
      </c>
      <c r="B49">
        <v>1230</v>
      </c>
      <c r="C49" s="3">
        <v>1668.36</v>
      </c>
      <c r="D49">
        <v>37</v>
      </c>
      <c r="E49">
        <v>1</v>
      </c>
      <c r="F49" s="2">
        <v>44954</v>
      </c>
      <c r="G49" s="2">
        <v>44948.806689814817</v>
      </c>
      <c r="H49" t="str">
        <f>LEFT(Table1[[#This Row],[Order Amount]],1)</f>
        <v>1</v>
      </c>
    </row>
    <row r="50" spans="1:8" x14ac:dyDescent="0.3">
      <c r="A50" s="2">
        <v>44956</v>
      </c>
      <c r="B50">
        <v>1255</v>
      </c>
      <c r="C50" s="3">
        <v>33</v>
      </c>
      <c r="D50">
        <v>42</v>
      </c>
      <c r="E50">
        <v>1</v>
      </c>
      <c r="F50" s="2">
        <v>44962</v>
      </c>
      <c r="G50" s="2">
        <v>44960.93608796296</v>
      </c>
      <c r="H50" t="str">
        <f>LEFT(Table1[[#This Row],[Order Amount]],1)</f>
        <v>3</v>
      </c>
    </row>
    <row r="51" spans="1:8" x14ac:dyDescent="0.3">
      <c r="A51" s="2">
        <v>44958</v>
      </c>
      <c r="B51">
        <v>1266</v>
      </c>
      <c r="C51" s="3">
        <v>1538.2</v>
      </c>
      <c r="D51">
        <v>74</v>
      </c>
      <c r="E51">
        <v>1</v>
      </c>
      <c r="F51" s="2">
        <v>44969</v>
      </c>
      <c r="G51" s="2">
        <v>44962.137141203704</v>
      </c>
      <c r="H51" t="str">
        <f>LEFT(Table1[[#This Row],[Order Amount]],1)</f>
        <v>1</v>
      </c>
    </row>
    <row r="52" spans="1:8" x14ac:dyDescent="0.3">
      <c r="A52" s="2">
        <v>44959</v>
      </c>
      <c r="B52">
        <v>1267</v>
      </c>
      <c r="C52" s="3">
        <v>845.55</v>
      </c>
      <c r="D52">
        <v>36</v>
      </c>
      <c r="E52">
        <v>1</v>
      </c>
      <c r="F52" s="2">
        <v>44972</v>
      </c>
      <c r="G52" s="2">
        <v>44959.143969907411</v>
      </c>
      <c r="H52" t="str">
        <f>LEFT(Table1[[#This Row],[Order Amount]],1)</f>
        <v>8</v>
      </c>
    </row>
    <row r="53" spans="1:8" x14ac:dyDescent="0.3">
      <c r="A53" s="2">
        <v>44961</v>
      </c>
      <c r="B53">
        <v>1278</v>
      </c>
      <c r="C53" s="3">
        <v>1007.65</v>
      </c>
      <c r="D53">
        <v>73</v>
      </c>
      <c r="E53">
        <v>1</v>
      </c>
      <c r="F53" s="2">
        <v>44972</v>
      </c>
      <c r="G53" s="2">
        <v>44967</v>
      </c>
      <c r="H53" t="str">
        <f>LEFT(Table1[[#This Row],[Order Amount]],1)</f>
        <v>1</v>
      </c>
    </row>
    <row r="54" spans="1:8" x14ac:dyDescent="0.3">
      <c r="A54" s="2">
        <v>44962</v>
      </c>
      <c r="B54">
        <v>1282</v>
      </c>
      <c r="C54" s="3">
        <v>2319.36</v>
      </c>
      <c r="D54">
        <v>71</v>
      </c>
      <c r="E54">
        <v>1</v>
      </c>
      <c r="F54" s="2">
        <v>44965</v>
      </c>
      <c r="G54" s="2">
        <v>44964</v>
      </c>
      <c r="H54" t="str">
        <f>LEFT(Table1[[#This Row],[Order Amount]],1)</f>
        <v>2</v>
      </c>
    </row>
    <row r="55" spans="1:8" x14ac:dyDescent="0.3">
      <c r="A55" s="2">
        <v>44964</v>
      </c>
      <c r="B55">
        <v>1284</v>
      </c>
      <c r="C55" s="3">
        <v>100.4</v>
      </c>
      <c r="D55">
        <v>4</v>
      </c>
      <c r="E55">
        <v>1</v>
      </c>
      <c r="F55" s="2">
        <v>44970</v>
      </c>
      <c r="G55" s="2">
        <v>44966</v>
      </c>
      <c r="H55" t="str">
        <f>LEFT(Table1[[#This Row],[Order Amount]],1)</f>
        <v>1</v>
      </c>
    </row>
    <row r="56" spans="1:8" x14ac:dyDescent="0.3">
      <c r="A56" s="2">
        <v>44964</v>
      </c>
      <c r="B56">
        <v>1286</v>
      </c>
      <c r="C56" s="3">
        <v>6743.27</v>
      </c>
      <c r="D56">
        <v>19</v>
      </c>
      <c r="E56">
        <v>1</v>
      </c>
      <c r="F56" s="2">
        <v>44972</v>
      </c>
      <c r="G56" s="2">
        <v>44967</v>
      </c>
      <c r="H56" t="str">
        <f>LEFT(Table1[[#This Row],[Order Amount]],1)</f>
        <v>6</v>
      </c>
    </row>
    <row r="57" spans="1:8" x14ac:dyDescent="0.3">
      <c r="A57" s="2">
        <v>44967</v>
      </c>
      <c r="B57">
        <v>1290</v>
      </c>
      <c r="C57" s="3">
        <v>78.349999999999994</v>
      </c>
      <c r="D57">
        <v>54</v>
      </c>
      <c r="E57">
        <v>1</v>
      </c>
      <c r="F57" s="2">
        <v>44972</v>
      </c>
      <c r="G57" s="2">
        <v>44969</v>
      </c>
      <c r="H57" t="str">
        <f>LEFT(Table1[[#This Row],[Order Amount]],1)</f>
        <v>7</v>
      </c>
    </row>
    <row r="58" spans="1:8" x14ac:dyDescent="0.3">
      <c r="A58" s="2">
        <v>44967</v>
      </c>
      <c r="B58">
        <v>1291</v>
      </c>
      <c r="C58" s="3">
        <v>344.35</v>
      </c>
      <c r="D58">
        <v>70</v>
      </c>
      <c r="E58">
        <v>1</v>
      </c>
      <c r="F58" s="2">
        <v>44978</v>
      </c>
      <c r="G58" s="2">
        <v>44971</v>
      </c>
      <c r="H58" t="str">
        <f>LEFT(Table1[[#This Row],[Order Amount]],1)</f>
        <v>3</v>
      </c>
    </row>
    <row r="59" spans="1:8" x14ac:dyDescent="0.3">
      <c r="A59" s="2">
        <v>44969</v>
      </c>
      <c r="B59">
        <v>1296</v>
      </c>
      <c r="C59" s="3">
        <v>6682.98</v>
      </c>
      <c r="D59">
        <v>1</v>
      </c>
      <c r="E59">
        <v>1</v>
      </c>
      <c r="F59" s="2">
        <v>44971</v>
      </c>
      <c r="G59" s="2">
        <v>44969</v>
      </c>
      <c r="H59" t="str">
        <f>LEFT(Table1[[#This Row],[Order Amount]],1)</f>
        <v>6</v>
      </c>
    </row>
    <row r="60" spans="1:8" x14ac:dyDescent="0.3">
      <c r="A60" s="2">
        <v>44606</v>
      </c>
      <c r="B60">
        <v>1310</v>
      </c>
      <c r="C60" s="3">
        <v>58</v>
      </c>
      <c r="D60">
        <v>30</v>
      </c>
      <c r="E60">
        <v>1</v>
      </c>
      <c r="F60" s="2">
        <v>44618</v>
      </c>
      <c r="G60" s="2">
        <v>44613</v>
      </c>
      <c r="H60" t="str">
        <f>LEFT(Table1[[#This Row],[Order Amount]],1)</f>
        <v>5</v>
      </c>
    </row>
    <row r="61" spans="1:8" x14ac:dyDescent="0.3">
      <c r="A61" s="2">
        <v>44606</v>
      </c>
      <c r="B61">
        <v>1312</v>
      </c>
      <c r="C61" s="3">
        <v>789.51</v>
      </c>
      <c r="D61">
        <v>75</v>
      </c>
      <c r="E61">
        <v>1</v>
      </c>
      <c r="F61" s="2">
        <v>44618</v>
      </c>
      <c r="G61" s="2">
        <v>44614</v>
      </c>
      <c r="H61" t="str">
        <f>LEFT(Table1[[#This Row],[Order Amount]],1)</f>
        <v>7</v>
      </c>
    </row>
    <row r="62" spans="1:8" x14ac:dyDescent="0.3">
      <c r="A62" s="2">
        <v>44613</v>
      </c>
      <c r="B62">
        <v>1354</v>
      </c>
      <c r="C62" s="3">
        <v>68.900000000000006</v>
      </c>
      <c r="D62">
        <v>48</v>
      </c>
      <c r="E62">
        <v>1</v>
      </c>
      <c r="F62" s="2">
        <v>44620</v>
      </c>
      <c r="G62" s="2">
        <v>44617</v>
      </c>
      <c r="H62" t="str">
        <f>LEFT(Table1[[#This Row],[Order Amount]],1)</f>
        <v>6</v>
      </c>
    </row>
    <row r="63" spans="1:8" x14ac:dyDescent="0.3">
      <c r="A63" s="2">
        <v>44614</v>
      </c>
      <c r="B63">
        <v>1362</v>
      </c>
      <c r="C63" s="3">
        <v>2698.53</v>
      </c>
      <c r="D63">
        <v>28</v>
      </c>
      <c r="E63">
        <v>1</v>
      </c>
      <c r="F63" s="2">
        <v>44619</v>
      </c>
      <c r="G63" s="2">
        <v>44618</v>
      </c>
      <c r="H63" t="str">
        <f>LEFT(Table1[[#This Row],[Order Amount]],1)</f>
        <v>2</v>
      </c>
    </row>
    <row r="64" spans="1:8" x14ac:dyDescent="0.3">
      <c r="A64" s="2">
        <v>44614</v>
      </c>
      <c r="B64">
        <v>1363</v>
      </c>
      <c r="C64" s="3">
        <v>1079.7</v>
      </c>
      <c r="D64">
        <v>48</v>
      </c>
      <c r="E64">
        <v>1</v>
      </c>
      <c r="F64" s="2">
        <v>44626</v>
      </c>
      <c r="G64" s="2">
        <v>44619</v>
      </c>
      <c r="H64" t="str">
        <f>LEFT(Table1[[#This Row],[Order Amount]],1)</f>
        <v>1</v>
      </c>
    </row>
    <row r="65" spans="1:8" x14ac:dyDescent="0.3">
      <c r="A65" s="2">
        <v>44614</v>
      </c>
      <c r="B65">
        <v>1373</v>
      </c>
      <c r="C65" s="3">
        <v>1529.7</v>
      </c>
      <c r="D65">
        <v>72</v>
      </c>
      <c r="E65">
        <v>1</v>
      </c>
      <c r="F65" s="2">
        <v>44621</v>
      </c>
      <c r="G65" s="2">
        <v>44617</v>
      </c>
      <c r="H65" t="str">
        <f>LEFT(Table1[[#This Row],[Order Amount]],1)</f>
        <v>1</v>
      </c>
    </row>
    <row r="66" spans="1:8" x14ac:dyDescent="0.3">
      <c r="A66" s="2">
        <v>44982</v>
      </c>
      <c r="B66">
        <v>1380</v>
      </c>
      <c r="C66" s="3">
        <v>41.9</v>
      </c>
      <c r="D66">
        <v>41</v>
      </c>
      <c r="E66">
        <v>1</v>
      </c>
      <c r="F66" s="2">
        <v>44993</v>
      </c>
      <c r="G66" s="2">
        <v>44982</v>
      </c>
      <c r="H66" t="str">
        <f>LEFT(Table1[[#This Row],[Order Amount]],1)</f>
        <v>4</v>
      </c>
    </row>
    <row r="67" spans="1:8" x14ac:dyDescent="0.3">
      <c r="A67" s="2">
        <v>44982</v>
      </c>
      <c r="B67">
        <v>1385</v>
      </c>
      <c r="C67" s="3">
        <v>109.7</v>
      </c>
      <c r="D67">
        <v>71</v>
      </c>
      <c r="E67">
        <v>1</v>
      </c>
      <c r="F67" s="2">
        <v>44986</v>
      </c>
      <c r="G67" s="2">
        <v>44983</v>
      </c>
      <c r="H67" t="str">
        <f>LEFT(Table1[[#This Row],[Order Amount]],1)</f>
        <v>1</v>
      </c>
    </row>
    <row r="68" spans="1:8" x14ac:dyDescent="0.3">
      <c r="A68" s="2">
        <v>44983</v>
      </c>
      <c r="B68">
        <v>1393</v>
      </c>
      <c r="C68" s="3">
        <v>83.4</v>
      </c>
      <c r="D68">
        <v>77</v>
      </c>
      <c r="E68">
        <v>1</v>
      </c>
      <c r="F68" s="2">
        <v>44983</v>
      </c>
      <c r="G68" s="2">
        <v>44983</v>
      </c>
      <c r="H68" t="str">
        <f>LEFT(Table1[[#This Row],[Order Amount]],1)</f>
        <v>8</v>
      </c>
    </row>
    <row r="69" spans="1:8" x14ac:dyDescent="0.3">
      <c r="A69" s="2">
        <v>44983</v>
      </c>
      <c r="B69">
        <v>1398</v>
      </c>
      <c r="C69" s="3">
        <v>3147.21</v>
      </c>
      <c r="D69">
        <v>4</v>
      </c>
      <c r="E69">
        <v>1</v>
      </c>
      <c r="F69" s="2">
        <v>44985</v>
      </c>
      <c r="G69" s="2">
        <v>44984</v>
      </c>
      <c r="H69" t="str">
        <f>LEFT(Table1[[#This Row],[Order Amount]],1)</f>
        <v>3</v>
      </c>
    </row>
    <row r="70" spans="1:8" x14ac:dyDescent="0.3">
      <c r="A70" s="2">
        <v>44995</v>
      </c>
      <c r="B70">
        <v>1417</v>
      </c>
      <c r="C70" s="3">
        <v>1813.48</v>
      </c>
      <c r="D70">
        <v>21</v>
      </c>
      <c r="E70">
        <v>1</v>
      </c>
      <c r="F70" s="2">
        <v>45001</v>
      </c>
      <c r="G70" s="2">
        <v>44999</v>
      </c>
      <c r="H70" t="str">
        <f>LEFT(Table1[[#This Row],[Order Amount]],1)</f>
        <v>1</v>
      </c>
    </row>
    <row r="71" spans="1:8" x14ac:dyDescent="0.3">
      <c r="A71" s="2">
        <v>44997</v>
      </c>
      <c r="B71">
        <v>1425</v>
      </c>
      <c r="C71" s="3">
        <v>1118.5</v>
      </c>
      <c r="D71">
        <v>41</v>
      </c>
      <c r="E71">
        <v>1</v>
      </c>
      <c r="F71" s="2">
        <v>45003</v>
      </c>
      <c r="G71" s="2">
        <v>45000</v>
      </c>
      <c r="H71" t="str">
        <f>LEFT(Table1[[#This Row],[Order Amount]],1)</f>
        <v>1</v>
      </c>
    </row>
    <row r="72" spans="1:8" x14ac:dyDescent="0.3">
      <c r="A72" s="2">
        <v>44997</v>
      </c>
      <c r="B72">
        <v>1426</v>
      </c>
      <c r="C72" s="3">
        <v>989.55</v>
      </c>
      <c r="D72">
        <v>17</v>
      </c>
      <c r="E72">
        <v>1</v>
      </c>
      <c r="F72" s="2">
        <v>44997</v>
      </c>
      <c r="G72" s="2">
        <v>44997</v>
      </c>
      <c r="H72" t="str">
        <f>LEFT(Table1[[#This Row],[Order Amount]],1)</f>
        <v>9</v>
      </c>
    </row>
    <row r="73" spans="1:8" x14ac:dyDescent="0.3">
      <c r="A73" s="2">
        <v>44997</v>
      </c>
      <c r="B73">
        <v>1428</v>
      </c>
      <c r="C73" s="3">
        <v>31.36</v>
      </c>
      <c r="D73">
        <v>46</v>
      </c>
      <c r="E73">
        <v>1</v>
      </c>
      <c r="F73" s="2">
        <v>45003</v>
      </c>
      <c r="G73" s="2">
        <v>45002</v>
      </c>
      <c r="H73" t="str">
        <f>LEFT(Table1[[#This Row],[Order Amount]],1)</f>
        <v>3</v>
      </c>
    </row>
    <row r="74" spans="1:8" x14ac:dyDescent="0.3">
      <c r="A74" s="2">
        <v>44999</v>
      </c>
      <c r="B74">
        <v>1432</v>
      </c>
      <c r="C74" s="3">
        <v>2233.42</v>
      </c>
      <c r="D74">
        <v>52</v>
      </c>
      <c r="E74">
        <v>1</v>
      </c>
      <c r="F74" s="2">
        <v>45002</v>
      </c>
      <c r="G74" s="2">
        <v>45000</v>
      </c>
      <c r="H74" t="str">
        <f>LEFT(Table1[[#This Row],[Order Amount]],1)</f>
        <v>2</v>
      </c>
    </row>
    <row r="75" spans="1:8" x14ac:dyDescent="0.3">
      <c r="A75" s="2">
        <v>45000</v>
      </c>
      <c r="B75">
        <v>1433</v>
      </c>
      <c r="C75" s="3">
        <v>95.51</v>
      </c>
      <c r="D75">
        <v>77</v>
      </c>
      <c r="E75">
        <v>1</v>
      </c>
      <c r="F75" s="2">
        <v>45011</v>
      </c>
      <c r="G75" s="2">
        <v>45002</v>
      </c>
      <c r="H75" t="str">
        <f>LEFT(Table1[[#This Row],[Order Amount]],1)</f>
        <v>9</v>
      </c>
    </row>
    <row r="76" spans="1:8" x14ac:dyDescent="0.3">
      <c r="A76" s="2">
        <v>45001</v>
      </c>
      <c r="B76">
        <v>1435</v>
      </c>
      <c r="C76" s="3">
        <v>764.85</v>
      </c>
      <c r="D76">
        <v>45</v>
      </c>
      <c r="E76">
        <v>1</v>
      </c>
      <c r="F76" s="2">
        <v>45014</v>
      </c>
      <c r="G76" s="2">
        <v>45006</v>
      </c>
      <c r="H76" t="str">
        <f>LEFT(Table1[[#This Row],[Order Amount]],1)</f>
        <v>7</v>
      </c>
    </row>
    <row r="77" spans="1:8" x14ac:dyDescent="0.3">
      <c r="A77" s="2">
        <v>45001</v>
      </c>
      <c r="B77">
        <v>1440</v>
      </c>
      <c r="C77" s="3">
        <v>8890.0499999999993</v>
      </c>
      <c r="D77">
        <v>55</v>
      </c>
      <c r="E77">
        <v>1</v>
      </c>
      <c r="F77" s="2">
        <v>45001</v>
      </c>
      <c r="G77" s="2">
        <v>45001</v>
      </c>
      <c r="H77" t="str">
        <f>LEFT(Table1[[#This Row],[Order Amount]],1)</f>
        <v>8</v>
      </c>
    </row>
    <row r="78" spans="1:8" x14ac:dyDescent="0.3">
      <c r="A78" s="2">
        <v>45002</v>
      </c>
      <c r="B78">
        <v>1441</v>
      </c>
      <c r="C78" s="3">
        <v>9872.0300000000007</v>
      </c>
      <c r="D78">
        <v>36</v>
      </c>
      <c r="E78">
        <v>1</v>
      </c>
      <c r="F78" s="2">
        <v>45002</v>
      </c>
      <c r="G78" s="2">
        <v>45002</v>
      </c>
      <c r="H78" t="str">
        <f>LEFT(Table1[[#This Row],[Order Amount]],1)</f>
        <v>9</v>
      </c>
    </row>
    <row r="79" spans="1:8" x14ac:dyDescent="0.3">
      <c r="A79" s="2">
        <v>45002</v>
      </c>
      <c r="B79">
        <v>1442</v>
      </c>
      <c r="C79" s="3">
        <v>989.55</v>
      </c>
      <c r="D79">
        <v>60</v>
      </c>
      <c r="E79">
        <v>1</v>
      </c>
      <c r="F79" s="2">
        <v>45004</v>
      </c>
      <c r="G79" s="2">
        <v>45003</v>
      </c>
      <c r="H79" t="str">
        <f>LEFT(Table1[[#This Row],[Order Amount]],1)</f>
        <v>9</v>
      </c>
    </row>
    <row r="80" spans="1:8" x14ac:dyDescent="0.3">
      <c r="A80" s="2">
        <v>45003</v>
      </c>
      <c r="B80">
        <v>1443</v>
      </c>
      <c r="C80" s="3">
        <v>989.55</v>
      </c>
      <c r="D80">
        <v>7</v>
      </c>
      <c r="E80">
        <v>1</v>
      </c>
      <c r="F80" s="2">
        <v>45008</v>
      </c>
      <c r="G80" s="2">
        <v>45003</v>
      </c>
      <c r="H80" t="str">
        <f>LEFT(Table1[[#This Row],[Order Amount]],1)</f>
        <v>9</v>
      </c>
    </row>
    <row r="81" spans="1:8" x14ac:dyDescent="0.3">
      <c r="A81" s="2">
        <v>45004</v>
      </c>
      <c r="B81">
        <v>1444</v>
      </c>
      <c r="C81" s="3">
        <v>1439.55</v>
      </c>
      <c r="D81">
        <v>56</v>
      </c>
      <c r="E81">
        <v>1</v>
      </c>
      <c r="F81" s="2">
        <v>45007</v>
      </c>
      <c r="G81" s="2">
        <v>45005</v>
      </c>
      <c r="H81" t="str">
        <f>LEFT(Table1[[#This Row],[Order Amount]],1)</f>
        <v>1</v>
      </c>
    </row>
    <row r="82" spans="1:8" x14ac:dyDescent="0.3">
      <c r="A82" s="2">
        <v>45005</v>
      </c>
      <c r="B82">
        <v>1446</v>
      </c>
      <c r="C82" s="3">
        <v>3065.55</v>
      </c>
      <c r="D82">
        <v>50</v>
      </c>
      <c r="E82">
        <v>1</v>
      </c>
      <c r="F82" s="2">
        <v>45013</v>
      </c>
      <c r="G82" s="2">
        <v>45012</v>
      </c>
      <c r="H82" t="str">
        <f>LEFT(Table1[[#This Row],[Order Amount]],1)</f>
        <v>3</v>
      </c>
    </row>
    <row r="83" spans="1:8" x14ac:dyDescent="0.3">
      <c r="A83" s="2">
        <v>45232</v>
      </c>
      <c r="B83">
        <v>2334</v>
      </c>
      <c r="C83" s="3">
        <v>230.1</v>
      </c>
      <c r="D83">
        <v>22</v>
      </c>
      <c r="E83">
        <v>1</v>
      </c>
      <c r="F83" s="2">
        <v>45240</v>
      </c>
      <c r="G83" s="2">
        <v>45238</v>
      </c>
      <c r="H83" t="str">
        <f>LEFT(Table1[[#This Row],[Order Amount]],1)</f>
        <v>2</v>
      </c>
    </row>
    <row r="84" spans="1:8" x14ac:dyDescent="0.3">
      <c r="A84" s="2">
        <v>45233</v>
      </c>
      <c r="B84">
        <v>2336</v>
      </c>
      <c r="C84" s="3">
        <v>2294.5500000000002</v>
      </c>
      <c r="D84">
        <v>38</v>
      </c>
      <c r="E84">
        <v>1</v>
      </c>
      <c r="F84" s="2">
        <v>45235</v>
      </c>
      <c r="G84" s="2">
        <v>45233</v>
      </c>
      <c r="H84" t="str">
        <f>LEFT(Table1[[#This Row],[Order Amount]],1)</f>
        <v>2</v>
      </c>
    </row>
    <row r="85" spans="1:8" x14ac:dyDescent="0.3">
      <c r="A85" s="2">
        <v>45233</v>
      </c>
      <c r="B85">
        <v>2338</v>
      </c>
      <c r="C85" s="3">
        <v>1043.45</v>
      </c>
      <c r="D85">
        <v>77</v>
      </c>
      <c r="E85">
        <v>1</v>
      </c>
      <c r="F85" s="2">
        <v>45241</v>
      </c>
      <c r="G85" s="2">
        <v>45234</v>
      </c>
      <c r="H85" t="str">
        <f>LEFT(Table1[[#This Row],[Order Amount]],1)</f>
        <v>1</v>
      </c>
    </row>
    <row r="86" spans="1:8" x14ac:dyDescent="0.3">
      <c r="A86" s="2">
        <v>45235</v>
      </c>
      <c r="B86">
        <v>2343</v>
      </c>
      <c r="C86" s="3">
        <v>479.85</v>
      </c>
      <c r="D86">
        <v>7</v>
      </c>
      <c r="E86">
        <v>1</v>
      </c>
      <c r="F86" s="2">
        <v>45242</v>
      </c>
      <c r="G86" s="2">
        <v>45235</v>
      </c>
      <c r="H86" t="str">
        <f>LEFT(Table1[[#This Row],[Order Amount]],1)</f>
        <v>4</v>
      </c>
    </row>
    <row r="87" spans="1:8" x14ac:dyDescent="0.3">
      <c r="A87" s="2">
        <v>45236</v>
      </c>
      <c r="B87">
        <v>2344</v>
      </c>
      <c r="C87" s="3">
        <v>468.01</v>
      </c>
      <c r="D87">
        <v>59</v>
      </c>
      <c r="E87">
        <v>1</v>
      </c>
      <c r="F87" s="2">
        <v>45238</v>
      </c>
      <c r="G87" s="2">
        <v>45237</v>
      </c>
      <c r="H87" t="str">
        <f>LEFT(Table1[[#This Row],[Order Amount]],1)</f>
        <v>4</v>
      </c>
    </row>
    <row r="88" spans="1:8" x14ac:dyDescent="0.3">
      <c r="A88" s="2">
        <v>45238</v>
      </c>
      <c r="B88">
        <v>2347</v>
      </c>
      <c r="C88" s="3">
        <v>6419.55</v>
      </c>
      <c r="D88">
        <v>51</v>
      </c>
      <c r="E88">
        <v>1</v>
      </c>
      <c r="F88" s="2">
        <v>45249</v>
      </c>
      <c r="G88" s="2">
        <v>45248</v>
      </c>
      <c r="H88" t="str">
        <f>LEFT(Table1[[#This Row],[Order Amount]],1)</f>
        <v>6</v>
      </c>
    </row>
    <row r="89" spans="1:8" x14ac:dyDescent="0.3">
      <c r="A89" s="2">
        <v>45239</v>
      </c>
      <c r="B89">
        <v>2350</v>
      </c>
      <c r="C89" s="3">
        <v>1039.8599999999999</v>
      </c>
      <c r="D89">
        <v>8</v>
      </c>
      <c r="E89">
        <v>1</v>
      </c>
      <c r="F89" s="2">
        <v>45250</v>
      </c>
      <c r="G89" s="2">
        <v>45247</v>
      </c>
      <c r="H89" t="str">
        <f>LEFT(Table1[[#This Row],[Order Amount]],1)</f>
        <v>1</v>
      </c>
    </row>
    <row r="90" spans="1:8" x14ac:dyDescent="0.3">
      <c r="A90" s="2">
        <v>45240</v>
      </c>
      <c r="B90">
        <v>2352</v>
      </c>
      <c r="C90" s="3">
        <v>989.55</v>
      </c>
      <c r="D90">
        <v>57</v>
      </c>
      <c r="E90">
        <v>1</v>
      </c>
      <c r="F90" s="2">
        <v>45249</v>
      </c>
      <c r="G90" s="2">
        <v>45246</v>
      </c>
      <c r="H90" t="str">
        <f>LEFT(Table1[[#This Row],[Order Amount]],1)</f>
        <v>9</v>
      </c>
    </row>
    <row r="91" spans="1:8" x14ac:dyDescent="0.3">
      <c r="A91" s="2">
        <v>45010</v>
      </c>
      <c r="B91">
        <v>1462</v>
      </c>
      <c r="C91" s="3">
        <v>659.7</v>
      </c>
      <c r="D91">
        <v>31</v>
      </c>
      <c r="E91">
        <v>1</v>
      </c>
      <c r="F91" s="2">
        <v>45016</v>
      </c>
      <c r="G91" s="2">
        <v>45011</v>
      </c>
      <c r="H91" t="str">
        <f>LEFT(Table1[[#This Row],[Order Amount]],1)</f>
        <v>6</v>
      </c>
    </row>
    <row r="92" spans="1:8" x14ac:dyDescent="0.3">
      <c r="A92" s="2">
        <v>45010</v>
      </c>
      <c r="B92">
        <v>1463</v>
      </c>
      <c r="C92" s="3">
        <v>29</v>
      </c>
      <c r="D92">
        <v>19</v>
      </c>
      <c r="E92">
        <v>1</v>
      </c>
      <c r="F92" s="2">
        <v>45018</v>
      </c>
      <c r="G92" s="2">
        <v>45014</v>
      </c>
      <c r="H92" t="str">
        <f>LEFT(Table1[[#This Row],[Order Amount]],1)</f>
        <v>2</v>
      </c>
    </row>
    <row r="93" spans="1:8" x14ac:dyDescent="0.3">
      <c r="A93" s="2">
        <v>45010</v>
      </c>
      <c r="B93">
        <v>1466</v>
      </c>
      <c r="C93" s="3">
        <v>33.9</v>
      </c>
      <c r="D93">
        <v>3</v>
      </c>
      <c r="E93">
        <v>1</v>
      </c>
      <c r="F93" s="2">
        <v>45012</v>
      </c>
      <c r="G93" s="2">
        <v>45011</v>
      </c>
      <c r="H93" t="str">
        <f>LEFT(Table1[[#This Row],[Order Amount]],1)</f>
        <v>3</v>
      </c>
    </row>
    <row r="94" spans="1:8" x14ac:dyDescent="0.3">
      <c r="A94" s="2">
        <v>45011</v>
      </c>
      <c r="B94">
        <v>1469</v>
      </c>
      <c r="C94" s="3">
        <v>587.65</v>
      </c>
      <c r="D94">
        <v>41</v>
      </c>
      <c r="E94">
        <v>1</v>
      </c>
      <c r="F94" s="2">
        <v>45023</v>
      </c>
      <c r="G94" s="2">
        <v>45014</v>
      </c>
      <c r="H94" t="str">
        <f>LEFT(Table1[[#This Row],[Order Amount]],1)</f>
        <v>5</v>
      </c>
    </row>
    <row r="95" spans="1:8" x14ac:dyDescent="0.3">
      <c r="A95" s="2">
        <v>45014</v>
      </c>
      <c r="B95">
        <v>1475</v>
      </c>
      <c r="C95" s="3">
        <v>8015.01</v>
      </c>
      <c r="D95">
        <v>51</v>
      </c>
      <c r="E95">
        <v>1</v>
      </c>
      <c r="F95" s="2">
        <v>45016</v>
      </c>
      <c r="G95" s="2">
        <v>45015</v>
      </c>
      <c r="H95" t="str">
        <f>LEFT(Table1[[#This Row],[Order Amount]],1)</f>
        <v>8</v>
      </c>
    </row>
    <row r="96" spans="1:8" x14ac:dyDescent="0.3">
      <c r="A96" s="2">
        <v>45017</v>
      </c>
      <c r="B96">
        <v>1490</v>
      </c>
      <c r="C96" s="3">
        <v>1072.95</v>
      </c>
      <c r="D96">
        <v>19</v>
      </c>
      <c r="E96">
        <v>1</v>
      </c>
      <c r="F96" s="2">
        <v>45024</v>
      </c>
      <c r="G96" s="2">
        <v>45021</v>
      </c>
      <c r="H96" t="str">
        <f>LEFT(Table1[[#This Row],[Order Amount]],1)</f>
        <v>1</v>
      </c>
    </row>
    <row r="97" spans="1:8" x14ac:dyDescent="0.3">
      <c r="A97" s="2">
        <v>45017</v>
      </c>
      <c r="B97">
        <v>1492</v>
      </c>
      <c r="C97" s="3">
        <v>8012.41</v>
      </c>
      <c r="D97">
        <v>13</v>
      </c>
      <c r="E97">
        <v>1</v>
      </c>
      <c r="F97" s="2">
        <v>45020</v>
      </c>
      <c r="G97" s="2">
        <v>45019</v>
      </c>
      <c r="H97" t="str">
        <f>LEFT(Table1[[#This Row],[Order Amount]],1)</f>
        <v>8</v>
      </c>
    </row>
    <row r="98" spans="1:8" x14ac:dyDescent="0.3">
      <c r="A98" s="2">
        <v>45021</v>
      </c>
      <c r="B98">
        <v>1508</v>
      </c>
      <c r="C98" s="3">
        <v>415.34</v>
      </c>
      <c r="D98">
        <v>53</v>
      </c>
      <c r="E98">
        <v>1</v>
      </c>
      <c r="F98" s="2">
        <v>45022</v>
      </c>
      <c r="G98" s="2">
        <v>45021</v>
      </c>
      <c r="H98" t="str">
        <f>LEFT(Table1[[#This Row],[Order Amount]],1)</f>
        <v>4</v>
      </c>
    </row>
    <row r="99" spans="1:8" x14ac:dyDescent="0.3">
      <c r="A99" s="2">
        <v>45023</v>
      </c>
      <c r="B99">
        <v>1516</v>
      </c>
      <c r="C99" s="3">
        <v>626.72</v>
      </c>
      <c r="D99">
        <v>72</v>
      </c>
      <c r="E99">
        <v>1</v>
      </c>
      <c r="F99" s="2">
        <v>45034</v>
      </c>
      <c r="G99" s="2">
        <v>45023</v>
      </c>
      <c r="H99" t="str">
        <f>LEFT(Table1[[#This Row],[Order Amount]],1)</f>
        <v>6</v>
      </c>
    </row>
    <row r="100" spans="1:8" x14ac:dyDescent="0.3">
      <c r="A100" s="2">
        <v>45023</v>
      </c>
      <c r="B100">
        <v>1517</v>
      </c>
      <c r="C100" s="3">
        <v>3734.1</v>
      </c>
      <c r="D100">
        <v>8</v>
      </c>
      <c r="E100">
        <v>1</v>
      </c>
      <c r="F100" s="2">
        <v>45023</v>
      </c>
      <c r="G100" s="2">
        <v>45023</v>
      </c>
      <c r="H100" t="str">
        <f>LEFT(Table1[[#This Row],[Order Amount]],1)</f>
        <v>3</v>
      </c>
    </row>
    <row r="101" spans="1:8" x14ac:dyDescent="0.3">
      <c r="A101" s="2">
        <v>45024</v>
      </c>
      <c r="B101">
        <v>1519</v>
      </c>
      <c r="C101" s="3">
        <v>143.6</v>
      </c>
      <c r="D101">
        <v>46</v>
      </c>
      <c r="E101">
        <v>1</v>
      </c>
      <c r="F101" s="2">
        <v>45030</v>
      </c>
      <c r="G101" s="2">
        <v>45024</v>
      </c>
      <c r="H101" t="str">
        <f>LEFT(Table1[[#This Row],[Order Amount]],1)</f>
        <v>1</v>
      </c>
    </row>
    <row r="102" spans="1:8" x14ac:dyDescent="0.3">
      <c r="A102" s="2">
        <v>45026</v>
      </c>
      <c r="B102">
        <v>1526</v>
      </c>
      <c r="C102" s="3">
        <v>125.7</v>
      </c>
      <c r="D102">
        <v>76</v>
      </c>
      <c r="E102">
        <v>1</v>
      </c>
      <c r="F102" s="2">
        <v>45031</v>
      </c>
      <c r="G102" s="2">
        <v>45029</v>
      </c>
      <c r="H102" t="str">
        <f>LEFT(Table1[[#This Row],[Order Amount]],1)</f>
        <v>1</v>
      </c>
    </row>
    <row r="103" spans="1:8" x14ac:dyDescent="0.3">
      <c r="A103" s="2">
        <v>45027</v>
      </c>
      <c r="B103">
        <v>1531</v>
      </c>
      <c r="C103" s="3">
        <v>985.98</v>
      </c>
      <c r="D103">
        <v>64</v>
      </c>
      <c r="E103">
        <v>1</v>
      </c>
      <c r="F103" s="2">
        <v>45027</v>
      </c>
      <c r="G103" s="2">
        <v>45027</v>
      </c>
      <c r="H103" t="str">
        <f>LEFT(Table1[[#This Row],[Order Amount]],1)</f>
        <v>9</v>
      </c>
    </row>
    <row r="104" spans="1:8" x14ac:dyDescent="0.3">
      <c r="A104" s="2">
        <v>45027</v>
      </c>
      <c r="B104">
        <v>1532</v>
      </c>
      <c r="C104" s="3">
        <v>33</v>
      </c>
      <c r="D104">
        <v>52</v>
      </c>
      <c r="E104">
        <v>1</v>
      </c>
      <c r="F104" s="2">
        <v>45036</v>
      </c>
      <c r="G104" s="2">
        <v>45035</v>
      </c>
      <c r="H104" t="str">
        <f>LEFT(Table1[[#This Row],[Order Amount]],1)</f>
        <v>3</v>
      </c>
    </row>
    <row r="105" spans="1:8" x14ac:dyDescent="0.3">
      <c r="A105" s="2">
        <v>45028</v>
      </c>
      <c r="B105">
        <v>1533</v>
      </c>
      <c r="C105" s="3">
        <v>97.02</v>
      </c>
      <c r="D105">
        <v>29</v>
      </c>
      <c r="E105">
        <v>1</v>
      </c>
      <c r="F105" s="2">
        <v>45029</v>
      </c>
      <c r="G105" s="2">
        <v>45028</v>
      </c>
      <c r="H105" t="str">
        <f>LEFT(Table1[[#This Row],[Order Amount]],1)</f>
        <v>9</v>
      </c>
    </row>
    <row r="106" spans="1:8" x14ac:dyDescent="0.3">
      <c r="A106" s="2">
        <v>45029</v>
      </c>
      <c r="B106">
        <v>1535</v>
      </c>
      <c r="C106" s="3">
        <v>14.5</v>
      </c>
      <c r="D106">
        <v>38</v>
      </c>
      <c r="E106">
        <v>1</v>
      </c>
      <c r="F106" s="2">
        <v>45037</v>
      </c>
      <c r="G106" s="2">
        <v>45036</v>
      </c>
      <c r="H106" t="str">
        <f>LEFT(Table1[[#This Row],[Order Amount]],1)</f>
        <v>1</v>
      </c>
    </row>
    <row r="107" spans="1:8" x14ac:dyDescent="0.3">
      <c r="A107" s="2">
        <v>45030</v>
      </c>
      <c r="B107">
        <v>1541</v>
      </c>
      <c r="C107" s="3">
        <v>11867.2</v>
      </c>
      <c r="D107">
        <v>20</v>
      </c>
      <c r="E107">
        <v>1</v>
      </c>
      <c r="F107" s="2">
        <v>45039</v>
      </c>
      <c r="G107" s="2">
        <v>45040</v>
      </c>
      <c r="H107" t="str">
        <f>LEFT(Table1[[#This Row],[Order Amount]],1)</f>
        <v>1</v>
      </c>
    </row>
    <row r="108" spans="1:8" x14ac:dyDescent="0.3">
      <c r="A108" s="2">
        <v>45032</v>
      </c>
      <c r="B108">
        <v>1549</v>
      </c>
      <c r="C108" s="3">
        <v>83.8</v>
      </c>
      <c r="D108">
        <v>54</v>
      </c>
      <c r="E108">
        <v>1</v>
      </c>
      <c r="F108" s="2">
        <v>45045</v>
      </c>
      <c r="G108" s="2">
        <v>45042</v>
      </c>
      <c r="H108" t="str">
        <f>LEFT(Table1[[#This Row],[Order Amount]],1)</f>
        <v>8</v>
      </c>
    </row>
    <row r="109" spans="1:8" x14ac:dyDescent="0.3">
      <c r="A109" s="2">
        <v>45033</v>
      </c>
      <c r="B109">
        <v>1552</v>
      </c>
      <c r="C109" s="3">
        <v>125.7</v>
      </c>
      <c r="D109">
        <v>12</v>
      </c>
      <c r="E109">
        <v>1</v>
      </c>
      <c r="F109" s="2">
        <v>45038</v>
      </c>
      <c r="G109" s="2">
        <v>45035</v>
      </c>
      <c r="H109" t="str">
        <f>LEFT(Table1[[#This Row],[Order Amount]],1)</f>
        <v>1</v>
      </c>
    </row>
    <row r="110" spans="1:8" x14ac:dyDescent="0.3">
      <c r="A110" s="2">
        <v>45033</v>
      </c>
      <c r="B110">
        <v>1553</v>
      </c>
      <c r="C110" s="3">
        <v>976.2</v>
      </c>
      <c r="D110">
        <v>3</v>
      </c>
      <c r="E110">
        <v>1</v>
      </c>
      <c r="F110" s="2">
        <v>45034</v>
      </c>
      <c r="G110" s="2">
        <v>45033</v>
      </c>
      <c r="H110" t="str">
        <f>LEFT(Table1[[#This Row],[Order Amount]],1)</f>
        <v>9</v>
      </c>
    </row>
    <row r="111" spans="1:8" x14ac:dyDescent="0.3">
      <c r="A111" s="2">
        <v>45034</v>
      </c>
      <c r="B111">
        <v>1556</v>
      </c>
      <c r="C111" s="3">
        <v>179.6</v>
      </c>
      <c r="D111">
        <v>6</v>
      </c>
      <c r="E111">
        <v>1</v>
      </c>
      <c r="F111" s="2">
        <v>45036</v>
      </c>
      <c r="G111" s="2">
        <v>45034</v>
      </c>
      <c r="H111" t="str">
        <f>LEFT(Table1[[#This Row],[Order Amount]],1)</f>
        <v>1</v>
      </c>
    </row>
    <row r="112" spans="1:8" x14ac:dyDescent="0.3">
      <c r="A112" s="2">
        <v>45034</v>
      </c>
      <c r="B112">
        <v>1561</v>
      </c>
      <c r="C112" s="3">
        <v>988.59</v>
      </c>
      <c r="D112">
        <v>40</v>
      </c>
      <c r="E112">
        <v>1</v>
      </c>
      <c r="F112" s="2">
        <v>45042</v>
      </c>
      <c r="G112" s="2">
        <v>45039</v>
      </c>
      <c r="H112" t="str">
        <f>LEFT(Table1[[#This Row],[Order Amount]],1)</f>
        <v>9</v>
      </c>
    </row>
    <row r="113" spans="1:8" x14ac:dyDescent="0.3">
      <c r="A113" s="2">
        <v>45037</v>
      </c>
      <c r="B113">
        <v>1568</v>
      </c>
      <c r="C113" s="3">
        <v>8852.5499999999993</v>
      </c>
      <c r="D113">
        <v>18</v>
      </c>
      <c r="E113">
        <v>1</v>
      </c>
      <c r="F113" s="2">
        <v>45040</v>
      </c>
      <c r="G113" s="2">
        <v>45037</v>
      </c>
      <c r="H113" t="str">
        <f>LEFT(Table1[[#This Row],[Order Amount]],1)</f>
        <v>8</v>
      </c>
    </row>
    <row r="114" spans="1:8" x14ac:dyDescent="0.3">
      <c r="A114" s="2">
        <v>45037</v>
      </c>
      <c r="B114">
        <v>1571</v>
      </c>
      <c r="C114" s="3">
        <v>2429.1</v>
      </c>
      <c r="D114">
        <v>16</v>
      </c>
      <c r="E114">
        <v>1</v>
      </c>
      <c r="F114" s="2">
        <v>45038</v>
      </c>
      <c r="G114" s="2">
        <v>45037</v>
      </c>
      <c r="H114" t="str">
        <f>LEFT(Table1[[#This Row],[Order Amount]],1)</f>
        <v>2</v>
      </c>
    </row>
    <row r="115" spans="1:8" x14ac:dyDescent="0.3">
      <c r="A115" s="2">
        <v>45043</v>
      </c>
      <c r="B115">
        <v>1590</v>
      </c>
      <c r="C115" s="3">
        <v>2328.4499999999998</v>
      </c>
      <c r="D115">
        <v>67</v>
      </c>
      <c r="E115">
        <v>1</v>
      </c>
      <c r="F115" s="2">
        <v>45044</v>
      </c>
      <c r="G115" s="2">
        <v>45043</v>
      </c>
      <c r="H115" t="str">
        <f>LEFT(Table1[[#This Row],[Order Amount]],1)</f>
        <v>2</v>
      </c>
    </row>
    <row r="116" spans="1:8" x14ac:dyDescent="0.3">
      <c r="A116" s="2">
        <v>45044</v>
      </c>
      <c r="B116">
        <v>1594</v>
      </c>
      <c r="C116" s="3">
        <v>107.8</v>
      </c>
      <c r="D116">
        <v>35</v>
      </c>
      <c r="E116">
        <v>1</v>
      </c>
      <c r="F116" s="2">
        <v>45049</v>
      </c>
      <c r="G116" s="2">
        <v>45046</v>
      </c>
      <c r="H116" t="str">
        <f>LEFT(Table1[[#This Row],[Order Amount]],1)</f>
        <v>1</v>
      </c>
    </row>
    <row r="117" spans="1:8" x14ac:dyDescent="0.3">
      <c r="A117" s="2">
        <v>45054</v>
      </c>
      <c r="B117">
        <v>1614</v>
      </c>
      <c r="C117" s="3">
        <v>313.36</v>
      </c>
      <c r="D117">
        <v>23</v>
      </c>
      <c r="E117">
        <v>1</v>
      </c>
      <c r="F117" s="2">
        <v>45058</v>
      </c>
      <c r="G117" s="2">
        <v>45057</v>
      </c>
      <c r="H117" t="str">
        <f>LEFT(Table1[[#This Row],[Order Amount]],1)</f>
        <v>3</v>
      </c>
    </row>
    <row r="118" spans="1:8" x14ac:dyDescent="0.3">
      <c r="A118" s="2">
        <v>45054</v>
      </c>
      <c r="B118">
        <v>1616</v>
      </c>
      <c r="C118" s="3">
        <v>66.900000000000006</v>
      </c>
      <c r="D118">
        <v>7</v>
      </c>
      <c r="E118">
        <v>1</v>
      </c>
      <c r="F118" s="2">
        <v>45062</v>
      </c>
      <c r="G118" s="2">
        <v>45054</v>
      </c>
      <c r="H118" t="str">
        <f>LEFT(Table1[[#This Row],[Order Amount]],1)</f>
        <v>6</v>
      </c>
    </row>
    <row r="119" spans="1:8" x14ac:dyDescent="0.3">
      <c r="A119" s="2">
        <v>45057</v>
      </c>
      <c r="B119">
        <v>1622</v>
      </c>
      <c r="C119" s="3">
        <v>125.7</v>
      </c>
      <c r="D119">
        <v>69</v>
      </c>
      <c r="E119">
        <v>1</v>
      </c>
      <c r="F119" s="2">
        <v>45068</v>
      </c>
      <c r="G119" s="2">
        <v>45067</v>
      </c>
      <c r="H119" t="str">
        <f>LEFT(Table1[[#This Row],[Order Amount]],1)</f>
        <v>1</v>
      </c>
    </row>
    <row r="120" spans="1:8" x14ac:dyDescent="0.3">
      <c r="A120" s="2">
        <v>45058</v>
      </c>
      <c r="B120">
        <v>1624</v>
      </c>
      <c r="C120" s="3">
        <v>363.65</v>
      </c>
      <c r="D120">
        <v>35</v>
      </c>
      <c r="E120">
        <v>1</v>
      </c>
      <c r="F120" s="2">
        <v>45058</v>
      </c>
      <c r="G120" s="2">
        <v>45058</v>
      </c>
      <c r="H120" t="str">
        <f>LEFT(Table1[[#This Row],[Order Amount]],1)</f>
        <v>3</v>
      </c>
    </row>
    <row r="121" spans="1:8" x14ac:dyDescent="0.3">
      <c r="A121" s="2">
        <v>45060</v>
      </c>
      <c r="B121">
        <v>1628</v>
      </c>
      <c r="C121" s="3">
        <v>6005</v>
      </c>
      <c r="D121">
        <v>12</v>
      </c>
      <c r="E121">
        <v>1</v>
      </c>
      <c r="F121" s="2">
        <v>45066</v>
      </c>
      <c r="G121" s="2">
        <v>45063</v>
      </c>
      <c r="H121" t="str">
        <f>LEFT(Table1[[#This Row],[Order Amount]],1)</f>
        <v>6</v>
      </c>
    </row>
    <row r="122" spans="1:8" x14ac:dyDescent="0.3">
      <c r="A122" s="2">
        <v>45063</v>
      </c>
      <c r="B122">
        <v>1637</v>
      </c>
      <c r="C122" s="3">
        <v>27</v>
      </c>
      <c r="D122">
        <v>77</v>
      </c>
      <c r="E122">
        <v>1</v>
      </c>
      <c r="F122" s="2">
        <v>45072</v>
      </c>
      <c r="G122" s="2">
        <v>45069</v>
      </c>
      <c r="H122" t="str">
        <f>LEFT(Table1[[#This Row],[Order Amount]],1)</f>
        <v>2</v>
      </c>
    </row>
    <row r="123" spans="1:8" x14ac:dyDescent="0.3">
      <c r="A123" s="2">
        <v>45064</v>
      </c>
      <c r="B123">
        <v>1640</v>
      </c>
      <c r="C123" s="3">
        <v>2735.25</v>
      </c>
      <c r="D123">
        <v>45</v>
      </c>
      <c r="E123">
        <v>1</v>
      </c>
      <c r="F123" s="2">
        <v>45065</v>
      </c>
      <c r="G123" s="2">
        <v>45064</v>
      </c>
      <c r="H123" t="str">
        <f>LEFT(Table1[[#This Row],[Order Amount]],1)</f>
        <v>2</v>
      </c>
    </row>
    <row r="124" spans="1:8" x14ac:dyDescent="0.3">
      <c r="A124" s="2">
        <v>45065</v>
      </c>
      <c r="B124">
        <v>1644</v>
      </c>
      <c r="C124" s="3">
        <v>2826.9</v>
      </c>
      <c r="D124">
        <v>43</v>
      </c>
      <c r="E124">
        <v>1</v>
      </c>
      <c r="F124" s="2">
        <v>45065</v>
      </c>
      <c r="G124" s="2">
        <v>45065</v>
      </c>
      <c r="H124" t="str">
        <f>LEFT(Table1[[#This Row],[Order Amount]],1)</f>
        <v>2</v>
      </c>
    </row>
    <row r="125" spans="1:8" x14ac:dyDescent="0.3">
      <c r="A125" s="2">
        <v>45065</v>
      </c>
      <c r="B125">
        <v>1646</v>
      </c>
      <c r="C125" s="3">
        <v>11553</v>
      </c>
      <c r="D125">
        <v>60</v>
      </c>
      <c r="E125">
        <v>1</v>
      </c>
      <c r="F125" s="2">
        <v>45073</v>
      </c>
      <c r="G125" s="2">
        <v>45071</v>
      </c>
      <c r="H125" t="str">
        <f>LEFT(Table1[[#This Row],[Order Amount]],1)</f>
        <v>1</v>
      </c>
    </row>
    <row r="126" spans="1:8" x14ac:dyDescent="0.3">
      <c r="A126" s="2">
        <v>45072</v>
      </c>
      <c r="B126">
        <v>1660</v>
      </c>
      <c r="C126" s="3">
        <v>1103.2</v>
      </c>
      <c r="D126">
        <v>27</v>
      </c>
      <c r="E126">
        <v>1</v>
      </c>
      <c r="F126" s="2">
        <v>45077</v>
      </c>
      <c r="G126" s="2">
        <v>45073</v>
      </c>
      <c r="H126" t="str">
        <f>LEFT(Table1[[#This Row],[Order Amount]],1)</f>
        <v>1</v>
      </c>
    </row>
    <row r="127" spans="1:8" x14ac:dyDescent="0.3">
      <c r="A127" s="2">
        <v>45079</v>
      </c>
      <c r="B127">
        <v>1688</v>
      </c>
      <c r="C127" s="3">
        <v>3824.25</v>
      </c>
      <c r="D127">
        <v>74</v>
      </c>
      <c r="E127">
        <v>1</v>
      </c>
      <c r="F127" s="2">
        <v>45091</v>
      </c>
      <c r="G127" s="2">
        <v>45079</v>
      </c>
      <c r="H127" t="str">
        <f>LEFT(Table1[[#This Row],[Order Amount]],1)</f>
        <v>3</v>
      </c>
    </row>
    <row r="128" spans="1:8" x14ac:dyDescent="0.3">
      <c r="A128" s="2">
        <v>45081</v>
      </c>
      <c r="B128">
        <v>1697</v>
      </c>
      <c r="C128" s="3">
        <v>111.9</v>
      </c>
      <c r="D128">
        <v>21</v>
      </c>
      <c r="E128">
        <v>1</v>
      </c>
      <c r="F128" s="2">
        <v>45092</v>
      </c>
      <c r="G128" s="2">
        <v>45091</v>
      </c>
      <c r="H128" t="str">
        <f>LEFT(Table1[[#This Row],[Order Amount]],1)</f>
        <v>1</v>
      </c>
    </row>
    <row r="129" spans="1:8" x14ac:dyDescent="0.3">
      <c r="A129" s="2">
        <v>45082</v>
      </c>
      <c r="B129">
        <v>1701</v>
      </c>
      <c r="C129" s="3">
        <v>113.7</v>
      </c>
      <c r="D129">
        <v>14</v>
      </c>
      <c r="E129">
        <v>1</v>
      </c>
      <c r="F129" s="2">
        <v>45094</v>
      </c>
      <c r="G129" s="2">
        <v>45082</v>
      </c>
      <c r="H129" t="str">
        <f>LEFT(Table1[[#This Row],[Order Amount]],1)</f>
        <v>1</v>
      </c>
    </row>
    <row r="130" spans="1:8" x14ac:dyDescent="0.3">
      <c r="A130" s="2">
        <v>45086</v>
      </c>
      <c r="B130">
        <v>1709</v>
      </c>
      <c r="C130" s="3">
        <v>1445.1</v>
      </c>
      <c r="D130">
        <v>29</v>
      </c>
      <c r="E130">
        <v>1</v>
      </c>
      <c r="F130" s="2">
        <v>45098</v>
      </c>
      <c r="G130" s="2">
        <v>45094</v>
      </c>
      <c r="H130" t="str">
        <f>LEFT(Table1[[#This Row],[Order Amount]],1)</f>
        <v>1</v>
      </c>
    </row>
    <row r="131" spans="1:8" x14ac:dyDescent="0.3">
      <c r="A131" s="2">
        <v>45086</v>
      </c>
      <c r="B131">
        <v>1710</v>
      </c>
      <c r="C131" s="3">
        <v>2318.1</v>
      </c>
      <c r="D131">
        <v>53</v>
      </c>
      <c r="E131">
        <v>1</v>
      </c>
      <c r="F131" s="2">
        <v>45088</v>
      </c>
      <c r="G131" s="2">
        <v>45086</v>
      </c>
      <c r="H131" t="str">
        <f>LEFT(Table1[[#This Row],[Order Amount]],1)</f>
        <v>2</v>
      </c>
    </row>
    <row r="132" spans="1:8" x14ac:dyDescent="0.3">
      <c r="A132" s="2">
        <v>45093</v>
      </c>
      <c r="B132">
        <v>1748</v>
      </c>
      <c r="C132" s="3">
        <v>1784.75</v>
      </c>
      <c r="D132">
        <v>55</v>
      </c>
      <c r="E132">
        <v>1</v>
      </c>
      <c r="F132" s="2">
        <v>45098</v>
      </c>
      <c r="G132" s="2">
        <v>45093</v>
      </c>
      <c r="H132" t="str">
        <f>LEFT(Table1[[#This Row],[Order Amount]],1)</f>
        <v>1</v>
      </c>
    </row>
    <row r="133" spans="1:8" x14ac:dyDescent="0.3">
      <c r="A133" s="2">
        <v>45093</v>
      </c>
      <c r="B133">
        <v>1750</v>
      </c>
      <c r="C133" s="3">
        <v>1025.55</v>
      </c>
      <c r="D133">
        <v>77</v>
      </c>
      <c r="E133">
        <v>1</v>
      </c>
      <c r="F133" s="2">
        <v>45100</v>
      </c>
      <c r="G133" s="2">
        <v>45099</v>
      </c>
      <c r="H133" t="str">
        <f>LEFT(Table1[[#This Row],[Order Amount]],1)</f>
        <v>1</v>
      </c>
    </row>
    <row r="134" spans="1:8" x14ac:dyDescent="0.3">
      <c r="A134" s="2">
        <v>45094</v>
      </c>
      <c r="B134">
        <v>1755</v>
      </c>
      <c r="C134" s="3">
        <v>264.3</v>
      </c>
      <c r="D134">
        <v>58</v>
      </c>
      <c r="E134">
        <v>1</v>
      </c>
      <c r="F134" s="2">
        <v>45096</v>
      </c>
      <c r="G134" s="2">
        <v>45094</v>
      </c>
      <c r="H134" t="str">
        <f>LEFT(Table1[[#This Row],[Order Amount]],1)</f>
        <v>2</v>
      </c>
    </row>
    <row r="135" spans="1:8" x14ac:dyDescent="0.3">
      <c r="A135" s="2">
        <v>45095</v>
      </c>
      <c r="B135">
        <v>1757</v>
      </c>
      <c r="C135" s="3">
        <v>1823.65</v>
      </c>
      <c r="D135">
        <v>57</v>
      </c>
      <c r="E135">
        <v>1</v>
      </c>
      <c r="F135" s="2">
        <v>45107</v>
      </c>
      <c r="G135" s="2">
        <v>45102</v>
      </c>
      <c r="H135" t="str">
        <f>LEFT(Table1[[#This Row],[Order Amount]],1)</f>
        <v>1</v>
      </c>
    </row>
    <row r="136" spans="1:8" x14ac:dyDescent="0.3">
      <c r="A136" s="2">
        <v>45097</v>
      </c>
      <c r="B136">
        <v>1761</v>
      </c>
      <c r="C136" s="3">
        <v>1551.3</v>
      </c>
      <c r="D136">
        <v>14</v>
      </c>
      <c r="E136">
        <v>1</v>
      </c>
      <c r="F136" s="2">
        <v>45107</v>
      </c>
      <c r="G136" s="2">
        <v>45105</v>
      </c>
      <c r="H136" t="str">
        <f>LEFT(Table1[[#This Row],[Order Amount]],1)</f>
        <v>1</v>
      </c>
    </row>
    <row r="137" spans="1:8" x14ac:dyDescent="0.3">
      <c r="A137" s="2">
        <v>45097</v>
      </c>
      <c r="B137">
        <v>1762</v>
      </c>
      <c r="C137" s="3">
        <v>5879.7</v>
      </c>
      <c r="D137">
        <v>66</v>
      </c>
      <c r="E137">
        <v>1</v>
      </c>
      <c r="F137" s="2">
        <v>45105</v>
      </c>
      <c r="G137" s="2">
        <v>45102</v>
      </c>
      <c r="H137" t="str">
        <f>LEFT(Table1[[#This Row],[Order Amount]],1)</f>
        <v>5</v>
      </c>
    </row>
    <row r="138" spans="1:8" x14ac:dyDescent="0.3">
      <c r="A138" s="2">
        <v>45097</v>
      </c>
      <c r="B138">
        <v>1763</v>
      </c>
      <c r="C138" s="3">
        <v>2378.35</v>
      </c>
      <c r="D138">
        <v>1</v>
      </c>
      <c r="E138">
        <v>1</v>
      </c>
      <c r="F138" s="2">
        <v>45104</v>
      </c>
      <c r="G138" s="2">
        <v>45103</v>
      </c>
      <c r="H138" t="str">
        <f>LEFT(Table1[[#This Row],[Order Amount]],1)</f>
        <v>2</v>
      </c>
    </row>
    <row r="139" spans="1:8" x14ac:dyDescent="0.3">
      <c r="A139" s="2">
        <v>45097</v>
      </c>
      <c r="B139">
        <v>1765</v>
      </c>
      <c r="C139" s="3">
        <v>7829.29</v>
      </c>
      <c r="D139">
        <v>27</v>
      </c>
      <c r="E139">
        <v>1</v>
      </c>
      <c r="F139" s="2">
        <v>45108</v>
      </c>
      <c r="G139" s="2">
        <v>45101</v>
      </c>
      <c r="H139" t="str">
        <f>LEFT(Table1[[#This Row],[Order Amount]],1)</f>
        <v>7</v>
      </c>
    </row>
    <row r="140" spans="1:8" x14ac:dyDescent="0.3">
      <c r="A140" s="2">
        <v>45098</v>
      </c>
      <c r="B140">
        <v>1772</v>
      </c>
      <c r="C140" s="3">
        <v>181.66</v>
      </c>
      <c r="D140">
        <v>31</v>
      </c>
      <c r="E140">
        <v>1</v>
      </c>
      <c r="F140" s="2">
        <v>45109</v>
      </c>
      <c r="G140" s="2">
        <v>45104</v>
      </c>
      <c r="H140" t="str">
        <f>LEFT(Table1[[#This Row],[Order Amount]],1)</f>
        <v>1</v>
      </c>
    </row>
    <row r="141" spans="1:8" x14ac:dyDescent="0.3">
      <c r="A141" s="2">
        <v>45098</v>
      </c>
      <c r="B141">
        <v>1774</v>
      </c>
      <c r="C141" s="3">
        <v>2003.1</v>
      </c>
      <c r="D141">
        <v>54</v>
      </c>
      <c r="E141">
        <v>1</v>
      </c>
      <c r="F141" s="2">
        <v>45101</v>
      </c>
      <c r="G141" s="2">
        <v>45099</v>
      </c>
      <c r="H141" t="str">
        <f>LEFT(Table1[[#This Row],[Order Amount]],1)</f>
        <v>2</v>
      </c>
    </row>
    <row r="142" spans="1:8" x14ac:dyDescent="0.3">
      <c r="A142" s="2">
        <v>45099</v>
      </c>
      <c r="B142">
        <v>1778</v>
      </c>
      <c r="C142" s="3">
        <v>959.7</v>
      </c>
      <c r="D142">
        <v>12</v>
      </c>
      <c r="E142">
        <v>1</v>
      </c>
      <c r="F142" s="2">
        <v>45112</v>
      </c>
      <c r="G142" s="2">
        <v>45103</v>
      </c>
      <c r="H142" t="str">
        <f>LEFT(Table1[[#This Row],[Order Amount]],1)</f>
        <v>9</v>
      </c>
    </row>
    <row r="143" spans="1:8" x14ac:dyDescent="0.3">
      <c r="A143" s="2">
        <v>45100</v>
      </c>
      <c r="B143">
        <v>1784</v>
      </c>
      <c r="C143" s="3">
        <v>8819.5499999999993</v>
      </c>
      <c r="D143">
        <v>72</v>
      </c>
      <c r="E143">
        <v>1</v>
      </c>
      <c r="F143" s="2">
        <v>45105</v>
      </c>
      <c r="G143" s="2">
        <v>45102</v>
      </c>
      <c r="H143" t="str">
        <f>LEFT(Table1[[#This Row],[Order Amount]],1)</f>
        <v>8</v>
      </c>
    </row>
    <row r="144" spans="1:8" x14ac:dyDescent="0.3">
      <c r="A144" s="2">
        <v>45100</v>
      </c>
      <c r="B144">
        <v>1786</v>
      </c>
      <c r="C144" s="3">
        <v>6249.35</v>
      </c>
      <c r="D144">
        <v>72</v>
      </c>
      <c r="E144">
        <v>1</v>
      </c>
      <c r="F144" s="2">
        <v>45104</v>
      </c>
      <c r="G144" s="2">
        <v>45102</v>
      </c>
      <c r="H144" t="str">
        <f>LEFT(Table1[[#This Row],[Order Amount]],1)</f>
        <v>6</v>
      </c>
    </row>
    <row r="145" spans="1:8" x14ac:dyDescent="0.3">
      <c r="A145" s="2">
        <v>45100</v>
      </c>
      <c r="B145">
        <v>1787</v>
      </c>
      <c r="C145" s="3">
        <v>1874.87</v>
      </c>
      <c r="D145">
        <v>62</v>
      </c>
      <c r="E145">
        <v>1</v>
      </c>
      <c r="F145" s="2">
        <v>45103</v>
      </c>
      <c r="G145" s="2">
        <v>45101</v>
      </c>
      <c r="H145" t="str">
        <f>LEFT(Table1[[#This Row],[Order Amount]],1)</f>
        <v>1</v>
      </c>
    </row>
    <row r="146" spans="1:8" x14ac:dyDescent="0.3">
      <c r="A146" s="2">
        <v>45102</v>
      </c>
      <c r="B146">
        <v>1796</v>
      </c>
      <c r="C146" s="3">
        <v>83.8</v>
      </c>
      <c r="D146">
        <v>2</v>
      </c>
      <c r="E146">
        <v>1</v>
      </c>
      <c r="F146" s="2">
        <v>45103</v>
      </c>
      <c r="G146" s="2">
        <v>45102</v>
      </c>
      <c r="H146" t="str">
        <f>LEFT(Table1[[#This Row],[Order Amount]],1)</f>
        <v>8</v>
      </c>
    </row>
    <row r="147" spans="1:8" x14ac:dyDescent="0.3">
      <c r="A147" s="2">
        <v>45105</v>
      </c>
      <c r="B147">
        <v>1808</v>
      </c>
      <c r="C147" s="3">
        <v>6063.33</v>
      </c>
      <c r="D147">
        <v>65</v>
      </c>
      <c r="E147">
        <v>1</v>
      </c>
      <c r="F147" s="2">
        <v>45116</v>
      </c>
      <c r="G147" s="2">
        <v>45109</v>
      </c>
      <c r="H147" t="str">
        <f>LEFT(Table1[[#This Row],[Order Amount]],1)</f>
        <v>6</v>
      </c>
    </row>
    <row r="148" spans="1:8" x14ac:dyDescent="0.3">
      <c r="A148" s="2">
        <v>45110</v>
      </c>
      <c r="B148">
        <v>1840</v>
      </c>
      <c r="C148" s="3">
        <v>195.74</v>
      </c>
      <c r="D148">
        <v>75</v>
      </c>
      <c r="E148">
        <v>1</v>
      </c>
      <c r="F148" s="2">
        <v>45115</v>
      </c>
      <c r="G148" s="2">
        <v>45110</v>
      </c>
      <c r="H148" t="str">
        <f>LEFT(Table1[[#This Row],[Order Amount]],1)</f>
        <v>1</v>
      </c>
    </row>
    <row r="149" spans="1:8" x14ac:dyDescent="0.3">
      <c r="A149" s="2">
        <v>45113</v>
      </c>
      <c r="B149">
        <v>1848</v>
      </c>
      <c r="C149" s="3">
        <v>4236.8999999999996</v>
      </c>
      <c r="D149">
        <v>11</v>
      </c>
      <c r="E149">
        <v>1</v>
      </c>
      <c r="F149" s="2">
        <v>45126</v>
      </c>
      <c r="G149" s="2">
        <v>45120</v>
      </c>
      <c r="H149" t="str">
        <f>LEFT(Table1[[#This Row],[Order Amount]],1)</f>
        <v>4</v>
      </c>
    </row>
    <row r="150" spans="1:8" x14ac:dyDescent="0.3">
      <c r="A150" s="2">
        <v>45116</v>
      </c>
      <c r="B150">
        <v>1860</v>
      </c>
      <c r="C150" s="3">
        <v>1643.15</v>
      </c>
      <c r="D150">
        <v>77</v>
      </c>
      <c r="E150">
        <v>1</v>
      </c>
      <c r="F150" s="2">
        <v>45116</v>
      </c>
      <c r="G150" s="2">
        <v>45116</v>
      </c>
      <c r="H150" t="str">
        <f>LEFT(Table1[[#This Row],[Order Amount]],1)</f>
        <v>1</v>
      </c>
    </row>
    <row r="151" spans="1:8" x14ac:dyDescent="0.3">
      <c r="A151" s="2">
        <v>45123</v>
      </c>
      <c r="B151">
        <v>1872</v>
      </c>
      <c r="C151" s="3">
        <v>959.7</v>
      </c>
      <c r="D151">
        <v>38</v>
      </c>
      <c r="E151">
        <v>1</v>
      </c>
      <c r="F151" s="2">
        <v>45127</v>
      </c>
      <c r="G151" s="2">
        <v>45123</v>
      </c>
      <c r="H151" t="str">
        <f>LEFT(Table1[[#This Row],[Order Amount]],1)</f>
        <v>9</v>
      </c>
    </row>
    <row r="152" spans="1:8" x14ac:dyDescent="0.3">
      <c r="A152" s="2">
        <v>45124</v>
      </c>
      <c r="B152">
        <v>1880</v>
      </c>
      <c r="C152" s="3">
        <v>33</v>
      </c>
      <c r="D152">
        <v>41</v>
      </c>
      <c r="E152">
        <v>1</v>
      </c>
      <c r="F152" s="2">
        <v>45136</v>
      </c>
      <c r="G152" s="2">
        <v>45126</v>
      </c>
      <c r="H152" t="str">
        <f>LEFT(Table1[[#This Row],[Order Amount]],1)</f>
        <v>3</v>
      </c>
    </row>
    <row r="153" spans="1:8" x14ac:dyDescent="0.3">
      <c r="A153" s="2">
        <v>45125</v>
      </c>
      <c r="B153">
        <v>1887</v>
      </c>
      <c r="C153" s="3">
        <v>1529.7</v>
      </c>
      <c r="D153">
        <v>5</v>
      </c>
      <c r="E153">
        <v>1</v>
      </c>
      <c r="F153" s="2">
        <v>45128</v>
      </c>
      <c r="G153" s="2">
        <v>45127</v>
      </c>
      <c r="H153" t="str">
        <f>LEFT(Table1[[#This Row],[Order Amount]],1)</f>
        <v>1</v>
      </c>
    </row>
    <row r="154" spans="1:8" x14ac:dyDescent="0.3">
      <c r="A154" s="2">
        <v>45127</v>
      </c>
      <c r="B154">
        <v>1891</v>
      </c>
      <c r="C154" s="3">
        <v>494.35</v>
      </c>
      <c r="D154">
        <v>56</v>
      </c>
      <c r="E154">
        <v>1</v>
      </c>
      <c r="F154" s="2">
        <v>45130</v>
      </c>
      <c r="G154" s="2">
        <v>45128</v>
      </c>
      <c r="H154" t="str">
        <f>LEFT(Table1[[#This Row],[Order Amount]],1)</f>
        <v>4</v>
      </c>
    </row>
    <row r="155" spans="1:8" x14ac:dyDescent="0.3">
      <c r="A155" s="2">
        <v>45127</v>
      </c>
      <c r="B155">
        <v>1895</v>
      </c>
      <c r="C155" s="3">
        <v>1569.51</v>
      </c>
      <c r="D155">
        <v>13</v>
      </c>
      <c r="E155">
        <v>1</v>
      </c>
      <c r="F155" s="2">
        <v>45130</v>
      </c>
      <c r="G155" s="2">
        <v>45128</v>
      </c>
      <c r="H155" t="str">
        <f>LEFT(Table1[[#This Row],[Order Amount]],1)</f>
        <v>1</v>
      </c>
    </row>
    <row r="156" spans="1:8" x14ac:dyDescent="0.3">
      <c r="A156" s="2">
        <v>45130</v>
      </c>
      <c r="B156">
        <v>1907</v>
      </c>
      <c r="C156" s="3">
        <v>134.69999999999999</v>
      </c>
      <c r="D156">
        <v>3</v>
      </c>
      <c r="E156">
        <v>1</v>
      </c>
      <c r="F156" s="2">
        <v>45133</v>
      </c>
      <c r="G156" s="2">
        <v>45131</v>
      </c>
      <c r="H156" t="str">
        <f>LEFT(Table1[[#This Row],[Order Amount]],1)</f>
        <v>1</v>
      </c>
    </row>
    <row r="157" spans="1:8" x14ac:dyDescent="0.3">
      <c r="A157" s="2">
        <v>45132</v>
      </c>
      <c r="B157">
        <v>1916</v>
      </c>
      <c r="C157" s="3">
        <v>1131.25</v>
      </c>
      <c r="D157">
        <v>2</v>
      </c>
      <c r="E157">
        <v>1</v>
      </c>
      <c r="F157" s="2">
        <v>45134</v>
      </c>
      <c r="G157" s="2">
        <v>45133</v>
      </c>
      <c r="H157" t="str">
        <f>LEFT(Table1[[#This Row],[Order Amount]],1)</f>
        <v>1</v>
      </c>
    </row>
    <row r="158" spans="1:8" x14ac:dyDescent="0.3">
      <c r="A158" s="2">
        <v>45135</v>
      </c>
      <c r="B158">
        <v>1925</v>
      </c>
      <c r="C158" s="3">
        <v>1765.7</v>
      </c>
      <c r="D158">
        <v>46</v>
      </c>
      <c r="E158">
        <v>1</v>
      </c>
      <c r="F158" s="2">
        <v>45146</v>
      </c>
      <c r="G158" s="2">
        <v>45142</v>
      </c>
      <c r="H158" t="str">
        <f>LEFT(Table1[[#This Row],[Order Amount]],1)</f>
        <v>1</v>
      </c>
    </row>
    <row r="159" spans="1:8" x14ac:dyDescent="0.3">
      <c r="A159" s="2">
        <v>45137</v>
      </c>
      <c r="B159">
        <v>1928</v>
      </c>
      <c r="C159" s="3">
        <v>5219.55</v>
      </c>
      <c r="D159">
        <v>18</v>
      </c>
      <c r="E159">
        <v>1</v>
      </c>
      <c r="F159" s="2">
        <v>45142</v>
      </c>
      <c r="G159" s="2">
        <v>45140</v>
      </c>
      <c r="H159" t="str">
        <f>LEFT(Table1[[#This Row],[Order Amount]],1)</f>
        <v>5</v>
      </c>
    </row>
    <row r="160" spans="1:8" x14ac:dyDescent="0.3">
      <c r="A160" s="2">
        <v>45137</v>
      </c>
      <c r="B160">
        <v>1929</v>
      </c>
      <c r="C160" s="3">
        <v>2972.25</v>
      </c>
      <c r="D160">
        <v>68</v>
      </c>
      <c r="E160">
        <v>1</v>
      </c>
      <c r="F160" s="2">
        <v>45149</v>
      </c>
      <c r="G160" s="2">
        <v>45137</v>
      </c>
      <c r="H160" t="str">
        <f>LEFT(Table1[[#This Row],[Order Amount]],1)</f>
        <v>2</v>
      </c>
    </row>
    <row r="161" spans="1:8" x14ac:dyDescent="0.3">
      <c r="A161" s="2">
        <v>45139</v>
      </c>
      <c r="B161">
        <v>1937</v>
      </c>
      <c r="C161" s="3">
        <v>8378.58</v>
      </c>
      <c r="D161">
        <v>30</v>
      </c>
      <c r="E161">
        <v>1</v>
      </c>
      <c r="F161" s="2">
        <v>45146</v>
      </c>
      <c r="G161" s="2">
        <v>45141</v>
      </c>
      <c r="H161" t="str">
        <f>LEFT(Table1[[#This Row],[Order Amount]],1)</f>
        <v>8</v>
      </c>
    </row>
    <row r="162" spans="1:8" x14ac:dyDescent="0.3">
      <c r="A162" s="2">
        <v>45139</v>
      </c>
      <c r="B162">
        <v>1938</v>
      </c>
      <c r="C162" s="3">
        <v>83.8</v>
      </c>
      <c r="D162">
        <v>12</v>
      </c>
      <c r="E162">
        <v>1</v>
      </c>
      <c r="F162" s="2">
        <v>45146</v>
      </c>
      <c r="G162" s="2">
        <v>45145</v>
      </c>
      <c r="H162" t="str">
        <f>LEFT(Table1[[#This Row],[Order Amount]],1)</f>
        <v>8</v>
      </c>
    </row>
    <row r="163" spans="1:8" x14ac:dyDescent="0.3">
      <c r="A163" s="2">
        <v>45140</v>
      </c>
      <c r="B163">
        <v>1941</v>
      </c>
      <c r="C163" s="3">
        <v>5879.7</v>
      </c>
      <c r="D163">
        <v>2</v>
      </c>
      <c r="E163">
        <v>1</v>
      </c>
      <c r="F163" s="2">
        <v>45149</v>
      </c>
      <c r="G163" s="2">
        <v>45148</v>
      </c>
      <c r="H163" t="str">
        <f>LEFT(Table1[[#This Row],[Order Amount]],1)</f>
        <v>5</v>
      </c>
    </row>
    <row r="164" spans="1:8" x14ac:dyDescent="0.3">
      <c r="A164" s="2">
        <v>45140</v>
      </c>
      <c r="B164">
        <v>1942</v>
      </c>
      <c r="C164" s="3">
        <v>563.54999999999995</v>
      </c>
      <c r="D164">
        <v>41</v>
      </c>
      <c r="E164">
        <v>1</v>
      </c>
      <c r="F164" s="2">
        <v>45152</v>
      </c>
      <c r="G164" s="2">
        <v>45144</v>
      </c>
      <c r="H164" t="str">
        <f>LEFT(Table1[[#This Row],[Order Amount]],1)</f>
        <v>5</v>
      </c>
    </row>
    <row r="165" spans="1:8" x14ac:dyDescent="0.3">
      <c r="A165" s="2">
        <v>45146</v>
      </c>
      <c r="B165">
        <v>1964</v>
      </c>
      <c r="C165" s="3">
        <v>1721.25</v>
      </c>
      <c r="D165">
        <v>3</v>
      </c>
      <c r="E165">
        <v>1</v>
      </c>
      <c r="F165" s="2">
        <v>45158</v>
      </c>
      <c r="G165" s="2">
        <v>45147</v>
      </c>
      <c r="H165" t="str">
        <f>LEFT(Table1[[#This Row],[Order Amount]],1)</f>
        <v>1</v>
      </c>
    </row>
    <row r="166" spans="1:8" x14ac:dyDescent="0.3">
      <c r="A166" s="2">
        <v>45149</v>
      </c>
      <c r="B166">
        <v>1971</v>
      </c>
      <c r="C166" s="3">
        <v>489.45</v>
      </c>
      <c r="D166">
        <v>47</v>
      </c>
      <c r="E166">
        <v>1</v>
      </c>
      <c r="F166" s="2">
        <v>45151</v>
      </c>
      <c r="G166" s="2">
        <v>45149</v>
      </c>
      <c r="H166" t="str">
        <f>LEFT(Table1[[#This Row],[Order Amount]],1)</f>
        <v>4</v>
      </c>
    </row>
    <row r="167" spans="1:8" x14ac:dyDescent="0.3">
      <c r="A167" s="2">
        <v>45151</v>
      </c>
      <c r="B167">
        <v>1981</v>
      </c>
      <c r="C167" s="3">
        <v>49.5</v>
      </c>
      <c r="D167">
        <v>12</v>
      </c>
      <c r="E167">
        <v>1</v>
      </c>
      <c r="F167" s="2">
        <v>45151</v>
      </c>
      <c r="G167" s="2">
        <v>45151</v>
      </c>
      <c r="H167" t="str">
        <f>LEFT(Table1[[#This Row],[Order Amount]],1)</f>
        <v>4</v>
      </c>
    </row>
    <row r="168" spans="1:8" x14ac:dyDescent="0.3">
      <c r="A168" s="2">
        <v>45151</v>
      </c>
      <c r="B168">
        <v>1983</v>
      </c>
      <c r="C168" s="3">
        <v>23.5</v>
      </c>
      <c r="D168">
        <v>67</v>
      </c>
      <c r="E168">
        <v>1</v>
      </c>
      <c r="F168" s="2">
        <v>45162</v>
      </c>
      <c r="G168" s="2">
        <v>45160</v>
      </c>
      <c r="H168" t="str">
        <f>LEFT(Table1[[#This Row],[Order Amount]],1)</f>
        <v>2</v>
      </c>
    </row>
    <row r="169" spans="1:8" x14ac:dyDescent="0.3">
      <c r="A169" s="2">
        <v>45152</v>
      </c>
      <c r="B169">
        <v>1989</v>
      </c>
      <c r="C169" s="3">
        <v>548.70000000000005</v>
      </c>
      <c r="D169">
        <v>43</v>
      </c>
      <c r="E169">
        <v>1</v>
      </c>
      <c r="F169" s="2">
        <v>45156</v>
      </c>
      <c r="G169" s="2">
        <v>45152</v>
      </c>
      <c r="H169" t="str">
        <f>LEFT(Table1[[#This Row],[Order Amount]],1)</f>
        <v>5</v>
      </c>
    </row>
    <row r="170" spans="1:8" x14ac:dyDescent="0.3">
      <c r="A170" s="2">
        <v>45153</v>
      </c>
      <c r="B170">
        <v>1993</v>
      </c>
      <c r="C170" s="3">
        <v>3212.4</v>
      </c>
      <c r="D170">
        <v>16</v>
      </c>
      <c r="E170">
        <v>1</v>
      </c>
      <c r="F170" s="2">
        <v>45155</v>
      </c>
      <c r="G170" s="2">
        <v>45154</v>
      </c>
      <c r="H170" t="str">
        <f>LEFT(Table1[[#This Row],[Order Amount]],1)</f>
        <v>3</v>
      </c>
    </row>
    <row r="171" spans="1:8" x14ac:dyDescent="0.3">
      <c r="A171" s="2">
        <v>45155</v>
      </c>
      <c r="B171">
        <v>1999</v>
      </c>
      <c r="C171" s="3">
        <v>1619.55</v>
      </c>
      <c r="D171">
        <v>60</v>
      </c>
      <c r="E171">
        <v>1</v>
      </c>
      <c r="F171" s="2">
        <v>45165</v>
      </c>
      <c r="G171" s="2">
        <v>45163</v>
      </c>
      <c r="H171" t="str">
        <f>LEFT(Table1[[#This Row],[Order Amount]],1)</f>
        <v>1</v>
      </c>
    </row>
    <row r="172" spans="1:8" x14ac:dyDescent="0.3">
      <c r="A172" s="2">
        <v>45156</v>
      </c>
      <c r="B172">
        <v>2012</v>
      </c>
      <c r="C172" s="3">
        <v>6148.99</v>
      </c>
      <c r="D172">
        <v>24</v>
      </c>
      <c r="E172">
        <v>1</v>
      </c>
      <c r="F172" s="2">
        <v>45168</v>
      </c>
      <c r="G172" s="2">
        <v>45159</v>
      </c>
      <c r="H172" t="str">
        <f>LEFT(Table1[[#This Row],[Order Amount]],1)</f>
        <v>6</v>
      </c>
    </row>
    <row r="173" spans="1:8" x14ac:dyDescent="0.3">
      <c r="A173" s="2">
        <v>45158</v>
      </c>
      <c r="B173">
        <v>2019</v>
      </c>
      <c r="C173" s="3">
        <v>169.5</v>
      </c>
      <c r="D173">
        <v>61</v>
      </c>
      <c r="E173">
        <v>1</v>
      </c>
      <c r="F173" s="2">
        <v>45162</v>
      </c>
      <c r="G173" s="2">
        <v>45159</v>
      </c>
      <c r="H173" t="str">
        <f>LEFT(Table1[[#This Row],[Order Amount]],1)</f>
        <v>1</v>
      </c>
    </row>
    <row r="174" spans="1:8" x14ac:dyDescent="0.3">
      <c r="A174" s="2">
        <v>45160</v>
      </c>
      <c r="B174">
        <v>2021</v>
      </c>
      <c r="C174" s="3">
        <v>6280.95</v>
      </c>
      <c r="D174">
        <v>44</v>
      </c>
      <c r="E174">
        <v>1</v>
      </c>
      <c r="F174" s="2">
        <v>45162</v>
      </c>
      <c r="G174" s="2">
        <v>45161</v>
      </c>
      <c r="H174" t="str">
        <f>LEFT(Table1[[#This Row],[Order Amount]],1)</f>
        <v>6</v>
      </c>
    </row>
    <row r="175" spans="1:8" x14ac:dyDescent="0.3">
      <c r="A175" s="2">
        <v>45160</v>
      </c>
      <c r="B175">
        <v>2022</v>
      </c>
      <c r="C175" s="3">
        <v>33</v>
      </c>
      <c r="D175">
        <v>6</v>
      </c>
      <c r="E175">
        <v>1</v>
      </c>
      <c r="F175" s="2">
        <v>45162</v>
      </c>
      <c r="G175" s="2">
        <v>45160</v>
      </c>
      <c r="H175" t="str">
        <f>LEFT(Table1[[#This Row],[Order Amount]],1)</f>
        <v>3</v>
      </c>
    </row>
    <row r="176" spans="1:8" x14ac:dyDescent="0.3">
      <c r="A176" s="2">
        <v>45160</v>
      </c>
      <c r="B176">
        <v>2024</v>
      </c>
      <c r="C176" s="3">
        <v>5368.97</v>
      </c>
      <c r="D176">
        <v>25</v>
      </c>
      <c r="E176">
        <v>1</v>
      </c>
      <c r="F176" s="2">
        <v>45171</v>
      </c>
      <c r="G176" s="2">
        <v>45162</v>
      </c>
      <c r="H176" t="str">
        <f>LEFT(Table1[[#This Row],[Order Amount]],1)</f>
        <v>5</v>
      </c>
    </row>
    <row r="177" spans="1:8" x14ac:dyDescent="0.3">
      <c r="A177" s="2">
        <v>45160</v>
      </c>
      <c r="B177">
        <v>2026</v>
      </c>
      <c r="C177" s="3">
        <v>43.5</v>
      </c>
      <c r="D177">
        <v>41</v>
      </c>
      <c r="E177">
        <v>1</v>
      </c>
      <c r="F177" s="2">
        <v>45163</v>
      </c>
      <c r="G177" s="2">
        <v>45162</v>
      </c>
      <c r="H177" t="str">
        <f>LEFT(Table1[[#This Row],[Order Amount]],1)</f>
        <v>4</v>
      </c>
    </row>
    <row r="178" spans="1:8" x14ac:dyDescent="0.3">
      <c r="A178" s="2">
        <v>45160</v>
      </c>
      <c r="B178">
        <v>2028</v>
      </c>
      <c r="C178" s="3">
        <v>1328.83</v>
      </c>
      <c r="D178">
        <v>64</v>
      </c>
      <c r="E178">
        <v>1</v>
      </c>
      <c r="F178" s="2">
        <v>45163</v>
      </c>
      <c r="G178" s="2">
        <v>45161</v>
      </c>
      <c r="H178" t="str">
        <f>LEFT(Table1[[#This Row],[Order Amount]],1)</f>
        <v>1</v>
      </c>
    </row>
    <row r="179" spans="1:8" x14ac:dyDescent="0.3">
      <c r="A179" s="2">
        <v>45160</v>
      </c>
      <c r="B179">
        <v>2029</v>
      </c>
      <c r="C179" s="3">
        <v>49.5</v>
      </c>
      <c r="D179">
        <v>33</v>
      </c>
      <c r="E179">
        <v>1</v>
      </c>
      <c r="F179" s="2">
        <v>45160</v>
      </c>
      <c r="G179" s="2">
        <v>45160</v>
      </c>
      <c r="H179" t="str">
        <f>LEFT(Table1[[#This Row],[Order Amount]],1)</f>
        <v>4</v>
      </c>
    </row>
    <row r="180" spans="1:8" x14ac:dyDescent="0.3">
      <c r="A180" s="2">
        <v>45160</v>
      </c>
      <c r="B180">
        <v>2030</v>
      </c>
      <c r="C180" s="3">
        <v>899.85</v>
      </c>
      <c r="D180">
        <v>66</v>
      </c>
      <c r="E180">
        <v>1</v>
      </c>
      <c r="F180" s="2">
        <v>45168</v>
      </c>
      <c r="G180" s="2">
        <v>45167</v>
      </c>
      <c r="H180" t="str">
        <f>LEFT(Table1[[#This Row],[Order Amount]],1)</f>
        <v>8</v>
      </c>
    </row>
    <row r="181" spans="1:8" x14ac:dyDescent="0.3">
      <c r="A181" s="2">
        <v>45160</v>
      </c>
      <c r="B181">
        <v>2033</v>
      </c>
      <c r="C181" s="3">
        <v>49.5</v>
      </c>
      <c r="D181">
        <v>28</v>
      </c>
      <c r="E181">
        <v>1</v>
      </c>
      <c r="F181" s="2">
        <v>45169</v>
      </c>
      <c r="G181" s="2">
        <v>45166</v>
      </c>
      <c r="H181" t="str">
        <f>LEFT(Table1[[#This Row],[Order Amount]],1)</f>
        <v>4</v>
      </c>
    </row>
    <row r="182" spans="1:8" x14ac:dyDescent="0.3">
      <c r="A182" s="2">
        <v>45162</v>
      </c>
      <c r="B182">
        <v>2035</v>
      </c>
      <c r="C182" s="3">
        <v>4244.55</v>
      </c>
      <c r="D182">
        <v>47</v>
      </c>
      <c r="E182">
        <v>1</v>
      </c>
      <c r="F182" s="2">
        <v>45170</v>
      </c>
      <c r="G182" s="2">
        <v>45168</v>
      </c>
      <c r="H182" t="str">
        <f>LEFT(Table1[[#This Row],[Order Amount]],1)</f>
        <v>4</v>
      </c>
    </row>
    <row r="183" spans="1:8" x14ac:dyDescent="0.3">
      <c r="A183" s="2">
        <v>45165</v>
      </c>
      <c r="B183">
        <v>2048</v>
      </c>
      <c r="C183" s="3">
        <v>1073.3499999999999</v>
      </c>
      <c r="D183">
        <v>26</v>
      </c>
      <c r="E183">
        <v>1</v>
      </c>
      <c r="F183" s="2">
        <v>45175</v>
      </c>
      <c r="G183" s="2">
        <v>45174</v>
      </c>
      <c r="H183" t="str">
        <f>LEFT(Table1[[#This Row],[Order Amount]],1)</f>
        <v>1</v>
      </c>
    </row>
    <row r="184" spans="1:8" x14ac:dyDescent="0.3">
      <c r="A184" s="2">
        <v>45165</v>
      </c>
      <c r="B184">
        <v>2050</v>
      </c>
      <c r="C184" s="3">
        <v>83.8</v>
      </c>
      <c r="D184">
        <v>62</v>
      </c>
      <c r="E184">
        <v>1</v>
      </c>
      <c r="F184" s="2">
        <v>45167</v>
      </c>
      <c r="G184" s="2">
        <v>45166</v>
      </c>
      <c r="H184" t="str">
        <f>LEFT(Table1[[#This Row],[Order Amount]],1)</f>
        <v>8</v>
      </c>
    </row>
    <row r="185" spans="1:8" x14ac:dyDescent="0.3">
      <c r="A185" s="2">
        <v>45165</v>
      </c>
      <c r="B185">
        <v>2052</v>
      </c>
      <c r="C185" s="3">
        <v>989.55</v>
      </c>
      <c r="D185">
        <v>6</v>
      </c>
      <c r="E185">
        <v>1</v>
      </c>
      <c r="F185" s="2">
        <v>45166</v>
      </c>
      <c r="G185" s="2">
        <v>45165</v>
      </c>
      <c r="H185" t="str">
        <f>LEFT(Table1[[#This Row],[Order Amount]],1)</f>
        <v>9</v>
      </c>
    </row>
    <row r="186" spans="1:8" x14ac:dyDescent="0.3">
      <c r="A186" s="2">
        <v>45166</v>
      </c>
      <c r="B186">
        <v>2058</v>
      </c>
      <c r="C186" s="3">
        <v>3120.7</v>
      </c>
      <c r="D186">
        <v>21</v>
      </c>
      <c r="E186">
        <v>1</v>
      </c>
      <c r="F186" s="2">
        <v>45170</v>
      </c>
      <c r="G186" s="2">
        <v>45169</v>
      </c>
      <c r="H186" t="str">
        <f>LEFT(Table1[[#This Row],[Order Amount]],1)</f>
        <v>3</v>
      </c>
    </row>
    <row r="187" spans="1:8" x14ac:dyDescent="0.3">
      <c r="A187" s="2">
        <v>45166</v>
      </c>
      <c r="B187">
        <v>2060</v>
      </c>
      <c r="C187" s="3">
        <v>87.8</v>
      </c>
      <c r="D187">
        <v>3</v>
      </c>
      <c r="E187">
        <v>1</v>
      </c>
      <c r="F187" s="2">
        <v>45167</v>
      </c>
      <c r="G187" s="2">
        <v>45166</v>
      </c>
      <c r="H187" t="str">
        <f>LEFT(Table1[[#This Row],[Order Amount]],1)</f>
        <v>8</v>
      </c>
    </row>
    <row r="188" spans="1:8" x14ac:dyDescent="0.3">
      <c r="A188" s="2">
        <v>45167</v>
      </c>
      <c r="B188">
        <v>2062</v>
      </c>
      <c r="C188" s="3">
        <v>542.86</v>
      </c>
      <c r="D188">
        <v>52</v>
      </c>
      <c r="E188">
        <v>1</v>
      </c>
      <c r="F188" s="2">
        <v>45173</v>
      </c>
      <c r="G188" s="2">
        <v>45168</v>
      </c>
      <c r="H188" t="str">
        <f>LEFT(Table1[[#This Row],[Order Amount]],1)</f>
        <v>5</v>
      </c>
    </row>
    <row r="189" spans="1:8" x14ac:dyDescent="0.3">
      <c r="A189" s="2">
        <v>45171</v>
      </c>
      <c r="B189">
        <v>2071</v>
      </c>
      <c r="C189" s="3">
        <v>161.69999999999999</v>
      </c>
      <c r="D189">
        <v>28</v>
      </c>
      <c r="E189">
        <v>1</v>
      </c>
      <c r="F189" s="2">
        <v>45171</v>
      </c>
      <c r="G189" s="2">
        <v>45171</v>
      </c>
      <c r="H189" t="str">
        <f>LEFT(Table1[[#This Row],[Order Amount]],1)</f>
        <v>1</v>
      </c>
    </row>
    <row r="190" spans="1:8" x14ac:dyDescent="0.3">
      <c r="A190" s="2">
        <v>45172</v>
      </c>
      <c r="B190">
        <v>2072</v>
      </c>
      <c r="C190" s="3">
        <v>108.92</v>
      </c>
      <c r="D190">
        <v>47</v>
      </c>
      <c r="E190">
        <v>1</v>
      </c>
      <c r="F190" s="2">
        <v>45176</v>
      </c>
      <c r="G190" s="2">
        <v>45174</v>
      </c>
      <c r="H190" t="str">
        <f>LEFT(Table1[[#This Row],[Order Amount]],1)</f>
        <v>1</v>
      </c>
    </row>
    <row r="191" spans="1:8" x14ac:dyDescent="0.3">
      <c r="A191" s="2">
        <v>45172</v>
      </c>
      <c r="B191">
        <v>2081</v>
      </c>
      <c r="C191" s="3">
        <v>16.5</v>
      </c>
      <c r="D191">
        <v>14</v>
      </c>
      <c r="E191">
        <v>1</v>
      </c>
      <c r="F191" s="2">
        <v>45179</v>
      </c>
      <c r="G191" s="2">
        <v>45176</v>
      </c>
      <c r="H191" t="str">
        <f>LEFT(Table1[[#This Row],[Order Amount]],1)</f>
        <v>1</v>
      </c>
    </row>
    <row r="192" spans="1:8" x14ac:dyDescent="0.3">
      <c r="A192" s="2">
        <v>45176</v>
      </c>
      <c r="B192">
        <v>2087</v>
      </c>
      <c r="C192" s="3">
        <v>53.1</v>
      </c>
      <c r="D192">
        <v>40</v>
      </c>
      <c r="E192">
        <v>1</v>
      </c>
      <c r="F192" s="2">
        <v>45186</v>
      </c>
      <c r="G192" s="2">
        <v>45182</v>
      </c>
      <c r="H192" t="str">
        <f>LEFT(Table1[[#This Row],[Order Amount]],1)</f>
        <v>5</v>
      </c>
    </row>
    <row r="193" spans="1:8" x14ac:dyDescent="0.3">
      <c r="A193" s="2">
        <v>45178</v>
      </c>
      <c r="B193">
        <v>2097</v>
      </c>
      <c r="C193" s="3">
        <v>52.5</v>
      </c>
      <c r="D193">
        <v>77</v>
      </c>
      <c r="E193">
        <v>1</v>
      </c>
      <c r="F193" s="2">
        <v>45186</v>
      </c>
      <c r="G193" s="2">
        <v>45179</v>
      </c>
      <c r="H193" t="str">
        <f>LEFT(Table1[[#This Row],[Order Amount]],1)</f>
        <v>5</v>
      </c>
    </row>
    <row r="194" spans="1:8" x14ac:dyDescent="0.3">
      <c r="A194" s="2">
        <v>45179</v>
      </c>
      <c r="B194">
        <v>2101</v>
      </c>
      <c r="C194" s="3">
        <v>65.7</v>
      </c>
      <c r="D194">
        <v>54</v>
      </c>
      <c r="E194">
        <v>1</v>
      </c>
      <c r="F194" s="2">
        <v>45190</v>
      </c>
      <c r="G194" s="2">
        <v>45179</v>
      </c>
      <c r="H194" t="str">
        <f>LEFT(Table1[[#This Row],[Order Amount]],1)</f>
        <v>6</v>
      </c>
    </row>
    <row r="195" spans="1:8" x14ac:dyDescent="0.3">
      <c r="A195" s="2">
        <v>45184</v>
      </c>
      <c r="B195">
        <v>2121</v>
      </c>
      <c r="C195" s="3">
        <v>46.5</v>
      </c>
      <c r="D195">
        <v>32</v>
      </c>
      <c r="E195">
        <v>1</v>
      </c>
      <c r="F195" s="2">
        <v>45192</v>
      </c>
      <c r="G195" s="2">
        <v>45186</v>
      </c>
      <c r="H195" t="str">
        <f>LEFT(Table1[[#This Row],[Order Amount]],1)</f>
        <v>4</v>
      </c>
    </row>
    <row r="196" spans="1:8" x14ac:dyDescent="0.3">
      <c r="A196" s="2">
        <v>45185</v>
      </c>
      <c r="B196">
        <v>2125</v>
      </c>
      <c r="C196" s="3">
        <v>5236.05</v>
      </c>
      <c r="D196">
        <v>10</v>
      </c>
      <c r="E196">
        <v>1</v>
      </c>
      <c r="F196" s="2">
        <v>45194</v>
      </c>
      <c r="G196" s="2">
        <v>45191</v>
      </c>
      <c r="H196" t="str">
        <f>LEFT(Table1[[#This Row],[Order Amount]],1)</f>
        <v>5</v>
      </c>
    </row>
    <row r="197" spans="1:8" x14ac:dyDescent="0.3">
      <c r="A197" s="2">
        <v>45186</v>
      </c>
      <c r="B197">
        <v>2126</v>
      </c>
      <c r="C197" s="3">
        <v>3777.33</v>
      </c>
      <c r="D197">
        <v>44</v>
      </c>
      <c r="E197">
        <v>1</v>
      </c>
      <c r="F197" s="2">
        <v>45186</v>
      </c>
      <c r="G197" s="2">
        <v>45186</v>
      </c>
      <c r="H197" t="str">
        <f>LEFT(Table1[[#This Row],[Order Amount]],1)</f>
        <v>3</v>
      </c>
    </row>
    <row r="198" spans="1:8" x14ac:dyDescent="0.3">
      <c r="A198" s="2">
        <v>45188</v>
      </c>
      <c r="B198">
        <v>2135</v>
      </c>
      <c r="C198" s="3">
        <v>67.8</v>
      </c>
      <c r="D198">
        <v>37</v>
      </c>
      <c r="E198">
        <v>1</v>
      </c>
      <c r="F198" s="2">
        <v>45199</v>
      </c>
      <c r="G198" s="2">
        <v>45194</v>
      </c>
      <c r="H198" t="str">
        <f>LEFT(Table1[[#This Row],[Order Amount]],1)</f>
        <v>6</v>
      </c>
    </row>
    <row r="199" spans="1:8" x14ac:dyDescent="0.3">
      <c r="A199" s="2">
        <v>45188</v>
      </c>
      <c r="B199">
        <v>2136</v>
      </c>
      <c r="C199" s="3">
        <v>101.7</v>
      </c>
      <c r="D199">
        <v>47</v>
      </c>
      <c r="E199">
        <v>1</v>
      </c>
      <c r="F199" s="2">
        <v>45201</v>
      </c>
      <c r="G199" s="2">
        <v>45200</v>
      </c>
      <c r="H199" t="str">
        <f>LEFT(Table1[[#This Row],[Order Amount]],1)</f>
        <v>1</v>
      </c>
    </row>
    <row r="200" spans="1:8" x14ac:dyDescent="0.3">
      <c r="A200" s="2">
        <v>45190</v>
      </c>
      <c r="B200">
        <v>2140</v>
      </c>
      <c r="C200" s="3">
        <v>8819.5499999999993</v>
      </c>
      <c r="D200">
        <v>16</v>
      </c>
      <c r="E200">
        <v>1</v>
      </c>
      <c r="F200" s="2">
        <v>45193</v>
      </c>
      <c r="G200" s="2">
        <v>45190</v>
      </c>
      <c r="H200" t="str">
        <f>LEFT(Table1[[#This Row],[Order Amount]],1)</f>
        <v>8</v>
      </c>
    </row>
    <row r="201" spans="1:8" x14ac:dyDescent="0.3">
      <c r="A201" s="2">
        <v>45190</v>
      </c>
      <c r="B201">
        <v>2146</v>
      </c>
      <c r="C201" s="3">
        <v>838.55</v>
      </c>
      <c r="D201">
        <v>25</v>
      </c>
      <c r="E201">
        <v>1</v>
      </c>
      <c r="F201" s="2">
        <v>45194</v>
      </c>
      <c r="G201" s="2">
        <v>45193</v>
      </c>
      <c r="H201" t="str">
        <f>LEFT(Table1[[#This Row],[Order Amount]],1)</f>
        <v>8</v>
      </c>
    </row>
    <row r="202" spans="1:8" x14ac:dyDescent="0.3">
      <c r="A202" s="2">
        <v>45190</v>
      </c>
      <c r="B202">
        <v>2147</v>
      </c>
      <c r="C202" s="3">
        <v>49.5</v>
      </c>
      <c r="D202">
        <v>28</v>
      </c>
      <c r="E202">
        <v>1</v>
      </c>
      <c r="F202" s="2">
        <v>45195</v>
      </c>
      <c r="G202" s="2">
        <v>45193</v>
      </c>
      <c r="H202" t="str">
        <f>LEFT(Table1[[#This Row],[Order Amount]],1)</f>
        <v>4</v>
      </c>
    </row>
    <row r="203" spans="1:8" x14ac:dyDescent="0.3">
      <c r="A203" s="2">
        <v>45193</v>
      </c>
      <c r="B203">
        <v>2159</v>
      </c>
      <c r="C203" s="3">
        <v>1650.55</v>
      </c>
      <c r="D203">
        <v>45</v>
      </c>
      <c r="E203">
        <v>1</v>
      </c>
      <c r="F203" s="2">
        <v>45206</v>
      </c>
      <c r="G203" s="2">
        <v>45201</v>
      </c>
      <c r="H203" t="str">
        <f>LEFT(Table1[[#This Row],[Order Amount]],1)</f>
        <v>1</v>
      </c>
    </row>
    <row r="204" spans="1:8" x14ac:dyDescent="0.3">
      <c r="A204" s="2">
        <v>45194</v>
      </c>
      <c r="B204">
        <v>2166</v>
      </c>
      <c r="C204" s="3">
        <v>19.96</v>
      </c>
      <c r="D204">
        <v>23</v>
      </c>
      <c r="E204">
        <v>1</v>
      </c>
      <c r="F204" s="2">
        <v>45204</v>
      </c>
      <c r="G204" s="2">
        <v>45203</v>
      </c>
      <c r="H204" t="str">
        <f>LEFT(Table1[[#This Row],[Order Amount]],1)</f>
        <v>1</v>
      </c>
    </row>
    <row r="205" spans="1:8" x14ac:dyDescent="0.3">
      <c r="A205" s="2">
        <v>45195</v>
      </c>
      <c r="B205">
        <v>2168</v>
      </c>
      <c r="C205" s="3">
        <v>43.5</v>
      </c>
      <c r="D205">
        <v>49</v>
      </c>
      <c r="E205">
        <v>1</v>
      </c>
      <c r="F205" s="2">
        <v>45208</v>
      </c>
      <c r="G205" s="2">
        <v>45200</v>
      </c>
      <c r="H205" t="str">
        <f>LEFT(Table1[[#This Row],[Order Amount]],1)</f>
        <v>4</v>
      </c>
    </row>
    <row r="206" spans="1:8" x14ac:dyDescent="0.3">
      <c r="A206" s="2">
        <v>45195</v>
      </c>
      <c r="B206">
        <v>2171</v>
      </c>
      <c r="C206" s="3">
        <v>33.9</v>
      </c>
      <c r="D206">
        <v>46</v>
      </c>
      <c r="E206">
        <v>1</v>
      </c>
      <c r="F206" s="2">
        <v>45196</v>
      </c>
      <c r="G206" s="2">
        <v>45195</v>
      </c>
      <c r="H206" t="str">
        <f>LEFT(Table1[[#This Row],[Order Amount]],1)</f>
        <v>3</v>
      </c>
    </row>
    <row r="207" spans="1:8" x14ac:dyDescent="0.3">
      <c r="A207" s="2">
        <v>45197</v>
      </c>
      <c r="B207">
        <v>2176</v>
      </c>
      <c r="C207" s="3">
        <v>479.85</v>
      </c>
      <c r="D207">
        <v>32</v>
      </c>
      <c r="E207">
        <v>1</v>
      </c>
      <c r="F207" s="2">
        <v>45201</v>
      </c>
      <c r="G207" s="2">
        <v>45197</v>
      </c>
      <c r="H207" t="str">
        <f>LEFT(Table1[[#This Row],[Order Amount]],1)</f>
        <v>4</v>
      </c>
    </row>
    <row r="208" spans="1:8" x14ac:dyDescent="0.3">
      <c r="A208" s="2">
        <v>45197</v>
      </c>
      <c r="B208">
        <v>2183</v>
      </c>
      <c r="C208" s="3">
        <v>1671.4</v>
      </c>
      <c r="D208">
        <v>29</v>
      </c>
      <c r="E208">
        <v>1</v>
      </c>
      <c r="F208" s="2">
        <v>45200</v>
      </c>
      <c r="G208" s="2">
        <v>45199</v>
      </c>
      <c r="H208" t="str">
        <f>LEFT(Table1[[#This Row],[Order Amount]],1)</f>
        <v>1</v>
      </c>
    </row>
    <row r="209" spans="1:8" x14ac:dyDescent="0.3">
      <c r="A209" s="2">
        <v>45197</v>
      </c>
      <c r="B209">
        <v>2184</v>
      </c>
      <c r="C209" s="3">
        <v>101.7</v>
      </c>
      <c r="D209">
        <v>34</v>
      </c>
      <c r="E209">
        <v>1</v>
      </c>
      <c r="F209" s="2">
        <v>45207</v>
      </c>
      <c r="G209" s="2">
        <v>45199</v>
      </c>
      <c r="H209" t="str">
        <f>LEFT(Table1[[#This Row],[Order Amount]],1)</f>
        <v>1</v>
      </c>
    </row>
    <row r="210" spans="1:8" x14ac:dyDescent="0.3">
      <c r="A210" s="2">
        <v>45198</v>
      </c>
      <c r="B210">
        <v>2185</v>
      </c>
      <c r="C210" s="3">
        <v>18</v>
      </c>
      <c r="D210">
        <v>20</v>
      </c>
      <c r="E210">
        <v>1</v>
      </c>
      <c r="F210" s="2">
        <v>45207</v>
      </c>
      <c r="G210" s="2">
        <v>45198</v>
      </c>
      <c r="H210" t="str">
        <f>LEFT(Table1[[#This Row],[Order Amount]],1)</f>
        <v>1</v>
      </c>
    </row>
    <row r="211" spans="1:8" x14ac:dyDescent="0.3">
      <c r="A211" s="2">
        <v>45200</v>
      </c>
      <c r="B211">
        <v>2191</v>
      </c>
      <c r="C211" s="3">
        <v>72.819999999999993</v>
      </c>
      <c r="D211">
        <v>47</v>
      </c>
      <c r="E211">
        <v>1</v>
      </c>
      <c r="F211" s="2">
        <v>45203</v>
      </c>
      <c r="G211" s="2">
        <v>45200</v>
      </c>
      <c r="H211" t="str">
        <f>LEFT(Table1[[#This Row],[Order Amount]],1)</f>
        <v>7</v>
      </c>
    </row>
    <row r="212" spans="1:8" x14ac:dyDescent="0.3">
      <c r="A212" s="2">
        <v>45201</v>
      </c>
      <c r="B212">
        <v>2194</v>
      </c>
      <c r="C212" s="3">
        <v>548.70000000000005</v>
      </c>
      <c r="D212">
        <v>48</v>
      </c>
      <c r="E212">
        <v>1</v>
      </c>
      <c r="F212" s="2">
        <v>45211</v>
      </c>
      <c r="G212" s="2">
        <v>45210</v>
      </c>
      <c r="H212" t="str">
        <f>LEFT(Table1[[#This Row],[Order Amount]],1)</f>
        <v>5</v>
      </c>
    </row>
    <row r="213" spans="1:8" x14ac:dyDescent="0.3">
      <c r="A213" s="2">
        <v>45209</v>
      </c>
      <c r="B213">
        <v>2216</v>
      </c>
      <c r="C213" s="3">
        <v>563.65</v>
      </c>
      <c r="D213">
        <v>72</v>
      </c>
      <c r="E213">
        <v>1</v>
      </c>
      <c r="F213" s="2">
        <v>45220</v>
      </c>
      <c r="G213" s="2">
        <v>45211</v>
      </c>
      <c r="H213" t="str">
        <f>LEFT(Table1[[#This Row],[Order Amount]],1)</f>
        <v>5</v>
      </c>
    </row>
    <row r="214" spans="1:8" x14ac:dyDescent="0.3">
      <c r="A214" s="2">
        <v>45209</v>
      </c>
      <c r="B214">
        <v>2218</v>
      </c>
      <c r="C214" s="3">
        <v>134.69999999999999</v>
      </c>
      <c r="D214">
        <v>60</v>
      </c>
      <c r="E214">
        <v>1</v>
      </c>
      <c r="F214" s="2">
        <v>45216</v>
      </c>
      <c r="G214" s="2">
        <v>45210</v>
      </c>
      <c r="H214" t="str">
        <f>LEFT(Table1[[#This Row],[Order Amount]],1)</f>
        <v>1</v>
      </c>
    </row>
    <row r="215" spans="1:8" x14ac:dyDescent="0.3">
      <c r="A215" s="2">
        <v>45211</v>
      </c>
      <c r="B215">
        <v>2225</v>
      </c>
      <c r="C215" s="3">
        <v>5879.7</v>
      </c>
      <c r="D215">
        <v>21</v>
      </c>
      <c r="E215">
        <v>1</v>
      </c>
      <c r="F215" s="2">
        <v>45222</v>
      </c>
      <c r="G215" s="2">
        <v>45218</v>
      </c>
      <c r="H215" t="str">
        <f>LEFT(Table1[[#This Row],[Order Amount]],1)</f>
        <v>5</v>
      </c>
    </row>
    <row r="216" spans="1:8" x14ac:dyDescent="0.3">
      <c r="A216" s="2">
        <v>45213</v>
      </c>
      <c r="B216">
        <v>2228</v>
      </c>
      <c r="C216" s="3">
        <v>5879.7</v>
      </c>
      <c r="D216">
        <v>74</v>
      </c>
      <c r="E216">
        <v>1</v>
      </c>
      <c r="F216" s="2">
        <v>45221</v>
      </c>
      <c r="G216" s="2">
        <v>45216</v>
      </c>
      <c r="H216" t="str">
        <f>LEFT(Table1[[#This Row],[Order Amount]],1)</f>
        <v>5</v>
      </c>
    </row>
    <row r="217" spans="1:8" x14ac:dyDescent="0.3">
      <c r="A217" s="2">
        <v>45214</v>
      </c>
      <c r="B217">
        <v>2236</v>
      </c>
      <c r="C217" s="3">
        <v>3930.18</v>
      </c>
      <c r="D217">
        <v>72</v>
      </c>
      <c r="E217">
        <v>1</v>
      </c>
      <c r="F217" s="2">
        <v>45221</v>
      </c>
      <c r="G217" s="2">
        <v>45220</v>
      </c>
      <c r="H217" t="str">
        <f>LEFT(Table1[[#This Row],[Order Amount]],1)</f>
        <v>3</v>
      </c>
    </row>
    <row r="218" spans="1:8" x14ac:dyDescent="0.3">
      <c r="A218" s="2">
        <v>45214</v>
      </c>
      <c r="B218">
        <v>2245</v>
      </c>
      <c r="C218" s="3">
        <v>53.9</v>
      </c>
      <c r="D218">
        <v>44</v>
      </c>
      <c r="E218">
        <v>1</v>
      </c>
      <c r="F218" s="2">
        <v>45215</v>
      </c>
      <c r="G218" s="2">
        <v>45214</v>
      </c>
      <c r="H218" t="str">
        <f>LEFT(Table1[[#This Row],[Order Amount]],1)</f>
        <v>5</v>
      </c>
    </row>
    <row r="219" spans="1:8" x14ac:dyDescent="0.3">
      <c r="A219" s="2">
        <v>45219</v>
      </c>
      <c r="B219">
        <v>2265</v>
      </c>
      <c r="C219" s="3">
        <v>2497.0500000000002</v>
      </c>
      <c r="D219">
        <v>71</v>
      </c>
      <c r="E219">
        <v>1</v>
      </c>
      <c r="F219" s="2">
        <v>45229</v>
      </c>
      <c r="G219" s="2">
        <v>45227</v>
      </c>
      <c r="H219" t="str">
        <f>LEFT(Table1[[#This Row],[Order Amount]],1)</f>
        <v>2</v>
      </c>
    </row>
    <row r="220" spans="1:8" x14ac:dyDescent="0.3">
      <c r="A220" s="2">
        <v>45219</v>
      </c>
      <c r="B220">
        <v>2266</v>
      </c>
      <c r="C220" s="3">
        <v>27</v>
      </c>
      <c r="D220">
        <v>38</v>
      </c>
      <c r="E220">
        <v>1</v>
      </c>
      <c r="F220" s="2">
        <v>45224</v>
      </c>
      <c r="G220" s="2">
        <v>45219</v>
      </c>
      <c r="H220" t="str">
        <f>LEFT(Table1[[#This Row],[Order Amount]],1)</f>
        <v>2</v>
      </c>
    </row>
    <row r="221" spans="1:8" x14ac:dyDescent="0.3">
      <c r="A221" s="2">
        <v>45223</v>
      </c>
      <c r="B221">
        <v>2282</v>
      </c>
      <c r="C221" s="3">
        <v>1312.11</v>
      </c>
      <c r="D221">
        <v>6</v>
      </c>
      <c r="E221">
        <v>1</v>
      </c>
      <c r="F221" s="2">
        <v>45225</v>
      </c>
      <c r="G221" s="2">
        <v>45223</v>
      </c>
      <c r="H221" t="str">
        <f>LEFT(Table1[[#This Row],[Order Amount]],1)</f>
        <v>1</v>
      </c>
    </row>
    <row r="222" spans="1:8" x14ac:dyDescent="0.3">
      <c r="A222" s="2">
        <v>45224</v>
      </c>
      <c r="B222">
        <v>2285</v>
      </c>
      <c r="C222" s="3">
        <v>4368.53</v>
      </c>
      <c r="D222">
        <v>64</v>
      </c>
      <c r="E222">
        <v>1</v>
      </c>
      <c r="F222" s="2">
        <v>45228</v>
      </c>
      <c r="G222" s="2">
        <v>45227</v>
      </c>
      <c r="H222" t="str">
        <f>LEFT(Table1[[#This Row],[Order Amount]],1)</f>
        <v>4</v>
      </c>
    </row>
    <row r="223" spans="1:8" x14ac:dyDescent="0.3">
      <c r="A223" s="2">
        <v>45225</v>
      </c>
      <c r="B223">
        <v>2299</v>
      </c>
      <c r="C223" s="3">
        <v>113.9</v>
      </c>
      <c r="D223">
        <v>52</v>
      </c>
      <c r="E223">
        <v>1</v>
      </c>
      <c r="F223" s="2">
        <v>45227</v>
      </c>
      <c r="G223" s="2">
        <v>45226</v>
      </c>
      <c r="H223" t="str">
        <f>LEFT(Table1[[#This Row],[Order Amount]],1)</f>
        <v>1</v>
      </c>
    </row>
    <row r="224" spans="1:8" x14ac:dyDescent="0.3">
      <c r="A224" s="2">
        <v>45227</v>
      </c>
      <c r="B224">
        <v>2307</v>
      </c>
      <c r="C224" s="3">
        <v>923.61</v>
      </c>
      <c r="D224">
        <v>69</v>
      </c>
      <c r="E224">
        <v>1</v>
      </c>
      <c r="F224" s="2">
        <v>45231</v>
      </c>
      <c r="G224" s="2">
        <v>45230</v>
      </c>
      <c r="H224" t="str">
        <f>LEFT(Table1[[#This Row],[Order Amount]],1)</f>
        <v>9</v>
      </c>
    </row>
    <row r="225" spans="1:8" x14ac:dyDescent="0.3">
      <c r="A225" s="2">
        <v>45227</v>
      </c>
      <c r="B225">
        <v>2310</v>
      </c>
      <c r="C225" s="3">
        <v>823.05</v>
      </c>
      <c r="D225">
        <v>37</v>
      </c>
      <c r="E225">
        <v>1</v>
      </c>
      <c r="F225" s="2">
        <v>45231</v>
      </c>
      <c r="G225" s="2">
        <v>45229</v>
      </c>
      <c r="H225" t="str">
        <f>LEFT(Table1[[#This Row],[Order Amount]],1)</f>
        <v>8</v>
      </c>
    </row>
    <row r="226" spans="1:8" x14ac:dyDescent="0.3">
      <c r="A226" s="2">
        <v>45241</v>
      </c>
      <c r="B226">
        <v>2356</v>
      </c>
      <c r="C226" s="3">
        <v>24</v>
      </c>
      <c r="D226">
        <v>60</v>
      </c>
      <c r="E226">
        <v>1</v>
      </c>
      <c r="F226" s="2">
        <v>45246</v>
      </c>
      <c r="G226" s="2">
        <v>45244</v>
      </c>
      <c r="H226" t="str">
        <f>LEFT(Table1[[#This Row],[Order Amount]],1)</f>
        <v>2</v>
      </c>
    </row>
    <row r="227" spans="1:8" x14ac:dyDescent="0.3">
      <c r="A227" s="2">
        <v>45243</v>
      </c>
      <c r="B227">
        <v>2362</v>
      </c>
      <c r="C227" s="3">
        <v>5856.3</v>
      </c>
      <c r="D227">
        <v>33</v>
      </c>
      <c r="E227">
        <v>1</v>
      </c>
      <c r="F227" s="2">
        <v>45246</v>
      </c>
      <c r="G227" s="2">
        <v>45245</v>
      </c>
      <c r="H227" t="str">
        <f>LEFT(Table1[[#This Row],[Order Amount]],1)</f>
        <v>5</v>
      </c>
    </row>
    <row r="228" spans="1:8" x14ac:dyDescent="0.3">
      <c r="A228" s="2">
        <v>45244</v>
      </c>
      <c r="B228">
        <v>2367</v>
      </c>
      <c r="C228" s="3">
        <v>563.70000000000005</v>
      </c>
      <c r="D228">
        <v>7</v>
      </c>
      <c r="E228">
        <v>1</v>
      </c>
      <c r="F228" s="2">
        <v>45251</v>
      </c>
      <c r="G228" s="2">
        <v>45247</v>
      </c>
      <c r="H228" t="str">
        <f>LEFT(Table1[[#This Row],[Order Amount]],1)</f>
        <v>5</v>
      </c>
    </row>
    <row r="229" spans="1:8" x14ac:dyDescent="0.3">
      <c r="A229" s="2">
        <v>45244</v>
      </c>
      <c r="B229">
        <v>2376</v>
      </c>
      <c r="C229" s="3">
        <v>2658.34</v>
      </c>
      <c r="D229">
        <v>16</v>
      </c>
      <c r="E229">
        <v>1</v>
      </c>
      <c r="F229" s="2">
        <v>45244</v>
      </c>
      <c r="G229" s="2">
        <v>45244</v>
      </c>
      <c r="H229" t="str">
        <f>LEFT(Table1[[#This Row],[Order Amount]],1)</f>
        <v>2</v>
      </c>
    </row>
    <row r="230" spans="1:8" x14ac:dyDescent="0.3">
      <c r="A230" s="2">
        <v>45247</v>
      </c>
      <c r="B230">
        <v>2395</v>
      </c>
      <c r="C230" s="3">
        <v>1010.6</v>
      </c>
      <c r="D230">
        <v>59</v>
      </c>
      <c r="E230">
        <v>1</v>
      </c>
      <c r="F230" s="2">
        <v>45249</v>
      </c>
      <c r="G230" s="2">
        <v>45247</v>
      </c>
      <c r="H230" t="str">
        <f>LEFT(Table1[[#This Row],[Order Amount]],1)</f>
        <v>1</v>
      </c>
    </row>
    <row r="231" spans="1:8" x14ac:dyDescent="0.3">
      <c r="A231" s="2">
        <v>45248</v>
      </c>
      <c r="B231">
        <v>2400</v>
      </c>
      <c r="C231" s="3">
        <v>29</v>
      </c>
      <c r="D231">
        <v>72</v>
      </c>
      <c r="E231">
        <v>1</v>
      </c>
      <c r="F231" s="2">
        <v>45260</v>
      </c>
      <c r="G231" s="2">
        <v>45259</v>
      </c>
      <c r="H231" t="str">
        <f>LEFT(Table1[[#This Row],[Order Amount]],1)</f>
        <v>2</v>
      </c>
    </row>
    <row r="232" spans="1:8" x14ac:dyDescent="0.3">
      <c r="A232" s="2">
        <v>45248</v>
      </c>
      <c r="B232">
        <v>2404</v>
      </c>
      <c r="C232" s="3">
        <v>989.55</v>
      </c>
      <c r="D232">
        <v>34</v>
      </c>
      <c r="E232">
        <v>1</v>
      </c>
      <c r="F232" s="2">
        <v>45261</v>
      </c>
      <c r="G232" s="2">
        <v>45258</v>
      </c>
      <c r="H232" t="str">
        <f>LEFT(Table1[[#This Row],[Order Amount]],1)</f>
        <v>9</v>
      </c>
    </row>
    <row r="233" spans="1:8" x14ac:dyDescent="0.3">
      <c r="A233" s="2">
        <v>45248</v>
      </c>
      <c r="B233">
        <v>2407</v>
      </c>
      <c r="C233" s="3">
        <v>5113.03</v>
      </c>
      <c r="D233">
        <v>25</v>
      </c>
      <c r="E233">
        <v>1</v>
      </c>
      <c r="F233" s="2">
        <v>45249</v>
      </c>
      <c r="G233" s="2">
        <v>45248</v>
      </c>
      <c r="H233" t="str">
        <f>LEFT(Table1[[#This Row],[Order Amount]],1)</f>
        <v>5</v>
      </c>
    </row>
    <row r="234" spans="1:8" x14ac:dyDescent="0.3">
      <c r="A234" s="2">
        <v>45249</v>
      </c>
      <c r="B234">
        <v>2416</v>
      </c>
      <c r="C234" s="3">
        <v>659.7</v>
      </c>
      <c r="D234">
        <v>19</v>
      </c>
      <c r="E234">
        <v>1</v>
      </c>
      <c r="F234" s="2">
        <v>45253</v>
      </c>
      <c r="G234" s="2">
        <v>45249</v>
      </c>
      <c r="H234" t="str">
        <f>LEFT(Table1[[#This Row],[Order Amount]],1)</f>
        <v>6</v>
      </c>
    </row>
    <row r="235" spans="1:8" x14ac:dyDescent="0.3">
      <c r="A235" s="2">
        <v>45254</v>
      </c>
      <c r="B235">
        <v>2432</v>
      </c>
      <c r="C235" s="3">
        <v>3479.7</v>
      </c>
      <c r="D235">
        <v>68</v>
      </c>
      <c r="E235">
        <v>1</v>
      </c>
      <c r="F235" s="2">
        <v>45255</v>
      </c>
      <c r="G235" s="2">
        <v>45254</v>
      </c>
      <c r="H235" t="str">
        <f>LEFT(Table1[[#This Row],[Order Amount]],1)</f>
        <v>3</v>
      </c>
    </row>
    <row r="236" spans="1:8" x14ac:dyDescent="0.3">
      <c r="A236" s="2">
        <v>45255</v>
      </c>
      <c r="B236">
        <v>2438</v>
      </c>
      <c r="C236" s="3">
        <v>32.21</v>
      </c>
      <c r="D236">
        <v>19</v>
      </c>
      <c r="E236">
        <v>1</v>
      </c>
      <c r="F236" s="2">
        <v>45260</v>
      </c>
      <c r="G236" s="2">
        <v>45255</v>
      </c>
      <c r="H236" t="str">
        <f>LEFT(Table1[[#This Row],[Order Amount]],1)</f>
        <v>3</v>
      </c>
    </row>
    <row r="237" spans="1:8" x14ac:dyDescent="0.3">
      <c r="A237" s="2">
        <v>45257</v>
      </c>
      <c r="B237">
        <v>2441</v>
      </c>
      <c r="C237" s="3">
        <v>161.69999999999999</v>
      </c>
      <c r="D237">
        <v>33</v>
      </c>
      <c r="E237">
        <v>1</v>
      </c>
      <c r="F237" s="2">
        <v>45269</v>
      </c>
      <c r="G237" s="2">
        <v>45266</v>
      </c>
      <c r="H237" t="str">
        <f>LEFT(Table1[[#This Row],[Order Amount]],1)</f>
        <v>1</v>
      </c>
    </row>
    <row r="238" spans="1:8" x14ac:dyDescent="0.3">
      <c r="A238" s="2">
        <v>45258</v>
      </c>
      <c r="B238">
        <v>2442</v>
      </c>
      <c r="C238" s="3">
        <v>249.5</v>
      </c>
      <c r="D238">
        <v>22</v>
      </c>
      <c r="E238">
        <v>1</v>
      </c>
      <c r="F238" s="2">
        <v>45262</v>
      </c>
      <c r="G238" s="2">
        <v>45259</v>
      </c>
      <c r="H238" t="str">
        <f>LEFT(Table1[[#This Row],[Order Amount]],1)</f>
        <v>2</v>
      </c>
    </row>
    <row r="239" spans="1:8" x14ac:dyDescent="0.3">
      <c r="A239" s="2">
        <v>45258</v>
      </c>
      <c r="B239">
        <v>2443</v>
      </c>
      <c r="C239" s="3">
        <v>84.65</v>
      </c>
      <c r="D239">
        <v>13</v>
      </c>
      <c r="E239">
        <v>1</v>
      </c>
      <c r="F239" s="2">
        <v>45258</v>
      </c>
      <c r="G239" s="2">
        <v>45258</v>
      </c>
      <c r="H239" t="str">
        <f>LEFT(Table1[[#This Row],[Order Amount]],1)</f>
        <v>8</v>
      </c>
    </row>
    <row r="240" spans="1:8" x14ac:dyDescent="0.3">
      <c r="A240" s="2">
        <v>45258</v>
      </c>
      <c r="B240">
        <v>2447</v>
      </c>
      <c r="C240" s="3">
        <v>161.69999999999999</v>
      </c>
      <c r="D240">
        <v>14</v>
      </c>
      <c r="E240">
        <v>1</v>
      </c>
      <c r="F240" s="2">
        <v>45264</v>
      </c>
      <c r="G240" s="2">
        <v>45258</v>
      </c>
      <c r="H240" t="str">
        <f>LEFT(Table1[[#This Row],[Order Amount]],1)</f>
        <v>1</v>
      </c>
    </row>
    <row r="241" spans="1:8" x14ac:dyDescent="0.3">
      <c r="A241" s="2">
        <v>45259</v>
      </c>
      <c r="B241">
        <v>2449</v>
      </c>
      <c r="C241" s="3">
        <v>2654.25</v>
      </c>
      <c r="D241">
        <v>60</v>
      </c>
      <c r="E241">
        <v>1</v>
      </c>
      <c r="F241" s="2">
        <v>45266</v>
      </c>
      <c r="G241" s="2">
        <v>45263</v>
      </c>
      <c r="H241" t="str">
        <f>LEFT(Table1[[#This Row],[Order Amount]],1)</f>
        <v>2</v>
      </c>
    </row>
    <row r="242" spans="1:8" x14ac:dyDescent="0.3">
      <c r="A242" s="2">
        <v>45260</v>
      </c>
      <c r="B242">
        <v>2450</v>
      </c>
      <c r="C242" s="3">
        <v>548.70000000000005</v>
      </c>
      <c r="D242">
        <v>10</v>
      </c>
      <c r="E242">
        <v>1</v>
      </c>
      <c r="F242" s="2">
        <v>45267</v>
      </c>
      <c r="G242" s="2">
        <v>45264</v>
      </c>
      <c r="H242" t="str">
        <f>LEFT(Table1[[#This Row],[Order Amount]],1)</f>
        <v>5</v>
      </c>
    </row>
    <row r="243" spans="1:8" x14ac:dyDescent="0.3">
      <c r="A243" s="2">
        <v>45264</v>
      </c>
      <c r="B243">
        <v>2461</v>
      </c>
      <c r="C243" s="3">
        <v>59.9</v>
      </c>
      <c r="D243">
        <v>8</v>
      </c>
      <c r="E243">
        <v>1</v>
      </c>
      <c r="F243" s="2">
        <v>45265</v>
      </c>
      <c r="G243" s="2">
        <v>45264</v>
      </c>
      <c r="H243" t="str">
        <f>LEFT(Table1[[#This Row],[Order Amount]],1)</f>
        <v>5</v>
      </c>
    </row>
    <row r="244" spans="1:8" x14ac:dyDescent="0.3">
      <c r="A244" s="2">
        <v>45264</v>
      </c>
      <c r="B244">
        <v>2462</v>
      </c>
      <c r="C244" s="3">
        <v>43.5</v>
      </c>
      <c r="D244">
        <v>39</v>
      </c>
      <c r="E244">
        <v>1</v>
      </c>
      <c r="F244" s="2">
        <v>45277</v>
      </c>
      <c r="G244" s="2">
        <v>45272</v>
      </c>
      <c r="H244" t="str">
        <f>LEFT(Table1[[#This Row],[Order Amount]],1)</f>
        <v>4</v>
      </c>
    </row>
    <row r="245" spans="1:8" x14ac:dyDescent="0.3">
      <c r="A245" s="2">
        <v>45264</v>
      </c>
      <c r="B245">
        <v>2463</v>
      </c>
      <c r="C245" s="3">
        <v>43.5</v>
      </c>
      <c r="D245">
        <v>10</v>
      </c>
      <c r="E245">
        <v>1</v>
      </c>
      <c r="F245" s="2">
        <v>45268</v>
      </c>
      <c r="G245" s="2">
        <v>45265</v>
      </c>
      <c r="H245" t="str">
        <f>LEFT(Table1[[#This Row],[Order Amount]],1)</f>
        <v>4</v>
      </c>
    </row>
    <row r="246" spans="1:8" x14ac:dyDescent="0.3">
      <c r="A246" s="2">
        <v>45265</v>
      </c>
      <c r="B246">
        <v>2468</v>
      </c>
      <c r="C246" s="3">
        <v>108</v>
      </c>
      <c r="D246">
        <v>58</v>
      </c>
      <c r="E246">
        <v>1</v>
      </c>
      <c r="F246" s="2">
        <v>45271</v>
      </c>
      <c r="G246" s="2">
        <v>45270</v>
      </c>
      <c r="H246" t="str">
        <f>LEFT(Table1[[#This Row],[Order Amount]],1)</f>
        <v>1</v>
      </c>
    </row>
    <row r="247" spans="1:8" x14ac:dyDescent="0.3">
      <c r="A247" s="2">
        <v>45267</v>
      </c>
      <c r="B247">
        <v>2477</v>
      </c>
      <c r="C247" s="3">
        <v>1718.6</v>
      </c>
      <c r="D247">
        <v>14</v>
      </c>
      <c r="E247">
        <v>1</v>
      </c>
      <c r="F247" s="2">
        <v>45273</v>
      </c>
      <c r="G247" s="2">
        <v>45267</v>
      </c>
      <c r="H247" t="str">
        <f>LEFT(Table1[[#This Row],[Order Amount]],1)</f>
        <v>1</v>
      </c>
    </row>
    <row r="248" spans="1:8" x14ac:dyDescent="0.3">
      <c r="A248" s="2">
        <v>45267</v>
      </c>
      <c r="B248">
        <v>2482</v>
      </c>
      <c r="C248" s="3">
        <v>33</v>
      </c>
      <c r="D248">
        <v>40</v>
      </c>
      <c r="E248">
        <v>1</v>
      </c>
      <c r="F248" s="2">
        <v>45274</v>
      </c>
      <c r="G248" s="2">
        <v>45268</v>
      </c>
      <c r="H248" t="str">
        <f>LEFT(Table1[[#This Row],[Order Amount]],1)</f>
        <v>3</v>
      </c>
    </row>
    <row r="249" spans="1:8" x14ac:dyDescent="0.3">
      <c r="A249" s="2">
        <v>45268</v>
      </c>
      <c r="B249">
        <v>2487</v>
      </c>
      <c r="C249" s="3">
        <v>40.5</v>
      </c>
      <c r="D249">
        <v>72</v>
      </c>
      <c r="E249">
        <v>1</v>
      </c>
      <c r="F249" s="2">
        <v>45270</v>
      </c>
      <c r="G249" s="2">
        <v>45269</v>
      </c>
      <c r="H249" t="str">
        <f>LEFT(Table1[[#This Row],[Order Amount]],1)</f>
        <v>4</v>
      </c>
    </row>
    <row r="250" spans="1:8" x14ac:dyDescent="0.3">
      <c r="A250" s="2">
        <v>45272</v>
      </c>
      <c r="B250">
        <v>2497</v>
      </c>
      <c r="C250" s="3">
        <v>4073.44</v>
      </c>
      <c r="D250">
        <v>19</v>
      </c>
      <c r="E250">
        <v>1</v>
      </c>
      <c r="F250" s="2">
        <v>45285</v>
      </c>
      <c r="G250" s="2">
        <v>45281</v>
      </c>
      <c r="H250" t="str">
        <f>LEFT(Table1[[#This Row],[Order Amount]],1)</f>
        <v>4</v>
      </c>
    </row>
    <row r="251" spans="1:8" x14ac:dyDescent="0.3">
      <c r="A251" s="2">
        <v>45274</v>
      </c>
      <c r="B251">
        <v>2504</v>
      </c>
      <c r="C251" s="3">
        <v>107.8</v>
      </c>
      <c r="D251">
        <v>56</v>
      </c>
      <c r="E251">
        <v>1</v>
      </c>
      <c r="F251" s="2">
        <v>45281</v>
      </c>
      <c r="G251" s="2">
        <v>45278</v>
      </c>
      <c r="H251" t="str">
        <f>LEFT(Table1[[#This Row],[Order Amount]],1)</f>
        <v>1</v>
      </c>
    </row>
    <row r="252" spans="1:8" x14ac:dyDescent="0.3">
      <c r="A252" s="2">
        <v>45275</v>
      </c>
      <c r="B252">
        <v>2509</v>
      </c>
      <c r="C252" s="3">
        <v>5395.75</v>
      </c>
      <c r="D252">
        <v>5</v>
      </c>
      <c r="E252">
        <v>1</v>
      </c>
      <c r="F252" s="2">
        <v>45286</v>
      </c>
      <c r="G252" s="2">
        <v>45280</v>
      </c>
      <c r="H252" t="str">
        <f>LEFT(Table1[[#This Row],[Order Amount]],1)</f>
        <v>5</v>
      </c>
    </row>
    <row r="253" spans="1:8" x14ac:dyDescent="0.3">
      <c r="A253" s="2">
        <v>45275</v>
      </c>
      <c r="B253">
        <v>2510</v>
      </c>
      <c r="C253" s="3">
        <v>9221.4</v>
      </c>
      <c r="D253">
        <v>64</v>
      </c>
      <c r="E253">
        <v>1</v>
      </c>
      <c r="F253" s="2">
        <v>45284</v>
      </c>
      <c r="G253" s="2">
        <v>45275</v>
      </c>
      <c r="H253" t="str">
        <f>LEFT(Table1[[#This Row],[Order Amount]],1)</f>
        <v>9</v>
      </c>
    </row>
    <row r="254" spans="1:8" x14ac:dyDescent="0.3">
      <c r="A254" s="2">
        <v>45276</v>
      </c>
      <c r="B254">
        <v>2512</v>
      </c>
      <c r="C254" s="3">
        <v>161.69999999999999</v>
      </c>
      <c r="D254">
        <v>29</v>
      </c>
      <c r="E254">
        <v>1</v>
      </c>
      <c r="F254" s="2">
        <v>45285</v>
      </c>
      <c r="G254" s="2">
        <v>45279</v>
      </c>
      <c r="H254" t="str">
        <f>LEFT(Table1[[#This Row],[Order Amount]],1)</f>
        <v>1</v>
      </c>
    </row>
    <row r="255" spans="1:8" x14ac:dyDescent="0.3">
      <c r="A255" s="2">
        <v>45277</v>
      </c>
      <c r="B255">
        <v>2516</v>
      </c>
      <c r="C255" s="3">
        <v>593.74</v>
      </c>
      <c r="D255">
        <v>33</v>
      </c>
      <c r="E255">
        <v>1</v>
      </c>
      <c r="F255" s="2">
        <v>45281</v>
      </c>
      <c r="G255" s="2">
        <v>45279</v>
      </c>
      <c r="H255" t="str">
        <f>LEFT(Table1[[#This Row],[Order Amount]],1)</f>
        <v>5</v>
      </c>
    </row>
    <row r="256" spans="1:8" x14ac:dyDescent="0.3">
      <c r="A256" s="2">
        <v>45277</v>
      </c>
      <c r="B256">
        <v>2518</v>
      </c>
      <c r="C256" s="3">
        <v>2825.86</v>
      </c>
      <c r="D256">
        <v>65</v>
      </c>
      <c r="E256">
        <v>1</v>
      </c>
      <c r="F256" s="2">
        <v>45285</v>
      </c>
      <c r="G256" s="2">
        <v>45280</v>
      </c>
      <c r="H256" t="str">
        <f>LEFT(Table1[[#This Row],[Order Amount]],1)</f>
        <v>2</v>
      </c>
    </row>
    <row r="257" spans="1:8" x14ac:dyDescent="0.3">
      <c r="A257" s="2">
        <v>45277</v>
      </c>
      <c r="B257">
        <v>2521</v>
      </c>
      <c r="C257" s="3">
        <v>202.5</v>
      </c>
      <c r="D257">
        <v>59</v>
      </c>
      <c r="E257">
        <v>1</v>
      </c>
      <c r="F257" s="2">
        <v>45279</v>
      </c>
      <c r="G257" s="2">
        <v>45277</v>
      </c>
      <c r="H257" t="str">
        <f>LEFT(Table1[[#This Row],[Order Amount]],1)</f>
        <v>2</v>
      </c>
    </row>
    <row r="258" spans="1:8" x14ac:dyDescent="0.3">
      <c r="A258" s="2">
        <v>45283</v>
      </c>
      <c r="B258">
        <v>2539</v>
      </c>
      <c r="C258" s="3">
        <v>5935.7</v>
      </c>
      <c r="D258">
        <v>55</v>
      </c>
      <c r="E258">
        <v>1</v>
      </c>
      <c r="F258" s="2">
        <v>43832</v>
      </c>
      <c r="G258" s="2">
        <v>45284</v>
      </c>
      <c r="H258" t="str">
        <f>LEFT(Table1[[#This Row],[Order Amount]],1)</f>
        <v>5</v>
      </c>
    </row>
    <row r="259" spans="1:8" x14ac:dyDescent="0.3">
      <c r="A259" s="2">
        <v>45286</v>
      </c>
      <c r="B259">
        <v>2550</v>
      </c>
      <c r="C259" s="3">
        <v>789.15</v>
      </c>
      <c r="D259">
        <v>8</v>
      </c>
      <c r="E259">
        <v>1</v>
      </c>
      <c r="F259" s="2">
        <v>43831</v>
      </c>
      <c r="G259" s="2">
        <v>45290</v>
      </c>
      <c r="H259" t="str">
        <f>LEFT(Table1[[#This Row],[Order Amount]],1)</f>
        <v>7</v>
      </c>
    </row>
    <row r="260" spans="1:8" x14ac:dyDescent="0.3">
      <c r="A260" s="2">
        <v>45291</v>
      </c>
      <c r="B260">
        <v>2566</v>
      </c>
      <c r="C260" s="3">
        <v>40.5</v>
      </c>
      <c r="D260">
        <v>41</v>
      </c>
      <c r="E260">
        <v>1</v>
      </c>
      <c r="F260" s="2">
        <v>43841</v>
      </c>
      <c r="G260" s="2">
        <v>43840</v>
      </c>
      <c r="H260" t="str">
        <f>LEFT(Table1[[#This Row],[Order Amount]],1)</f>
        <v>4</v>
      </c>
    </row>
    <row r="261" spans="1:8" x14ac:dyDescent="0.3">
      <c r="A261" s="2">
        <v>43832</v>
      </c>
      <c r="B261">
        <v>2575</v>
      </c>
      <c r="C261" s="3">
        <v>11465.42</v>
      </c>
      <c r="D261">
        <v>59</v>
      </c>
      <c r="E261">
        <v>1</v>
      </c>
      <c r="F261" s="2">
        <v>43837</v>
      </c>
      <c r="G261" s="2">
        <v>43836</v>
      </c>
      <c r="H261" t="str">
        <f>LEFT(Table1[[#This Row],[Order Amount]],1)</f>
        <v>1</v>
      </c>
    </row>
    <row r="262" spans="1:8" x14ac:dyDescent="0.3">
      <c r="A262" s="2">
        <v>43837</v>
      </c>
      <c r="B262">
        <v>2584</v>
      </c>
      <c r="C262" s="3">
        <v>101.7</v>
      </c>
      <c r="D262">
        <v>8</v>
      </c>
      <c r="E262">
        <v>1</v>
      </c>
      <c r="F262" s="2">
        <v>43839</v>
      </c>
      <c r="G262" s="2">
        <v>43838</v>
      </c>
      <c r="H262" t="str">
        <f>LEFT(Table1[[#This Row],[Order Amount]],1)</f>
        <v>1</v>
      </c>
    </row>
    <row r="263" spans="1:8" x14ac:dyDescent="0.3">
      <c r="A263" s="2">
        <v>43837</v>
      </c>
      <c r="B263">
        <v>2588</v>
      </c>
      <c r="C263" s="3">
        <v>8229.76</v>
      </c>
      <c r="D263">
        <v>17</v>
      </c>
      <c r="E263">
        <v>1</v>
      </c>
      <c r="F263" s="2">
        <v>43837</v>
      </c>
      <c r="G263" s="2">
        <v>43837</v>
      </c>
      <c r="H263" t="str">
        <f>LEFT(Table1[[#This Row],[Order Amount]],1)</f>
        <v>8</v>
      </c>
    </row>
    <row r="264" spans="1:8" x14ac:dyDescent="0.3">
      <c r="A264" s="2">
        <v>43838</v>
      </c>
      <c r="B264">
        <v>2590</v>
      </c>
      <c r="C264" s="3">
        <v>101.7</v>
      </c>
      <c r="D264">
        <v>65</v>
      </c>
      <c r="E264">
        <v>1</v>
      </c>
      <c r="F264" s="2">
        <v>43849</v>
      </c>
      <c r="G264" s="2">
        <v>43846</v>
      </c>
      <c r="H264" t="str">
        <f>LEFT(Table1[[#This Row],[Order Amount]],1)</f>
        <v>1</v>
      </c>
    </row>
    <row r="265" spans="1:8" x14ac:dyDescent="0.3">
      <c r="A265" s="2">
        <v>43839</v>
      </c>
      <c r="B265">
        <v>2595</v>
      </c>
      <c r="C265" s="3">
        <v>727.5</v>
      </c>
      <c r="D265">
        <v>70</v>
      </c>
      <c r="E265">
        <v>1</v>
      </c>
      <c r="F265" s="2">
        <v>43839</v>
      </c>
      <c r="G265" s="2">
        <v>43839</v>
      </c>
      <c r="H265" t="str">
        <f>LEFT(Table1[[#This Row],[Order Amount]],1)</f>
        <v>7</v>
      </c>
    </row>
    <row r="266" spans="1:8" x14ac:dyDescent="0.3">
      <c r="A266" s="2">
        <v>43839</v>
      </c>
      <c r="B266">
        <v>2596</v>
      </c>
      <c r="C266" s="3">
        <v>72.3</v>
      </c>
      <c r="D266">
        <v>10</v>
      </c>
      <c r="E266">
        <v>1</v>
      </c>
      <c r="F266" s="2">
        <v>43845</v>
      </c>
      <c r="G266" s="2">
        <v>43843</v>
      </c>
      <c r="H266" t="str">
        <f>LEFT(Table1[[#This Row],[Order Amount]],1)</f>
        <v>7</v>
      </c>
    </row>
    <row r="267" spans="1:8" x14ac:dyDescent="0.3">
      <c r="A267" s="2">
        <v>43841</v>
      </c>
      <c r="B267">
        <v>2607</v>
      </c>
      <c r="C267" s="3">
        <v>5321.25</v>
      </c>
      <c r="D267">
        <v>73</v>
      </c>
      <c r="E267">
        <v>1</v>
      </c>
      <c r="F267" s="2">
        <v>43848</v>
      </c>
      <c r="G267" s="2">
        <v>43845</v>
      </c>
      <c r="H267" t="str">
        <f>LEFT(Table1[[#This Row],[Order Amount]],1)</f>
        <v>5</v>
      </c>
    </row>
    <row r="268" spans="1:8" x14ac:dyDescent="0.3">
      <c r="A268" s="2">
        <v>43844</v>
      </c>
      <c r="B268">
        <v>2616</v>
      </c>
      <c r="C268" s="3">
        <v>29</v>
      </c>
      <c r="D268">
        <v>10</v>
      </c>
      <c r="E268">
        <v>1</v>
      </c>
      <c r="F268" s="2">
        <v>43848</v>
      </c>
      <c r="G268" s="2">
        <v>43847</v>
      </c>
      <c r="H268" t="str">
        <f>LEFT(Table1[[#This Row],[Order Amount]],1)</f>
        <v>2</v>
      </c>
    </row>
    <row r="269" spans="1:8" x14ac:dyDescent="0.3">
      <c r="A269" s="2">
        <v>43848</v>
      </c>
      <c r="B269">
        <v>2627</v>
      </c>
      <c r="C269" s="3">
        <v>10384.959999999999</v>
      </c>
      <c r="D269">
        <v>57</v>
      </c>
      <c r="E269">
        <v>1</v>
      </c>
      <c r="F269" s="2">
        <v>43861</v>
      </c>
      <c r="G269" s="2">
        <v>43851</v>
      </c>
      <c r="H269" t="str">
        <f>LEFT(Table1[[#This Row],[Order Amount]],1)</f>
        <v>1</v>
      </c>
    </row>
    <row r="270" spans="1:8" x14ac:dyDescent="0.3">
      <c r="A270" s="2">
        <v>43849</v>
      </c>
      <c r="B270">
        <v>2628</v>
      </c>
      <c r="C270" s="3">
        <v>584.85</v>
      </c>
      <c r="D270">
        <v>75</v>
      </c>
      <c r="E270">
        <v>1</v>
      </c>
      <c r="F270" s="2">
        <v>43852</v>
      </c>
      <c r="G270" s="2">
        <v>43850</v>
      </c>
      <c r="H270" t="str">
        <f>LEFT(Table1[[#This Row],[Order Amount]],1)</f>
        <v>5</v>
      </c>
    </row>
    <row r="271" spans="1:8" x14ac:dyDescent="0.3">
      <c r="A271" s="2">
        <v>43850</v>
      </c>
      <c r="B271">
        <v>2630</v>
      </c>
      <c r="C271" s="3">
        <v>5913.6</v>
      </c>
      <c r="D271">
        <v>11</v>
      </c>
      <c r="E271">
        <v>1</v>
      </c>
      <c r="F271" s="2">
        <v>43858</v>
      </c>
      <c r="G271" s="2">
        <v>43853</v>
      </c>
      <c r="H271" t="str">
        <f>LEFT(Table1[[#This Row],[Order Amount]],1)</f>
        <v>5</v>
      </c>
    </row>
    <row r="272" spans="1:8" x14ac:dyDescent="0.3">
      <c r="A272" s="2">
        <v>43852</v>
      </c>
      <c r="B272">
        <v>2640</v>
      </c>
      <c r="C272" s="3">
        <v>2939.85</v>
      </c>
      <c r="D272">
        <v>1</v>
      </c>
      <c r="E272">
        <v>1</v>
      </c>
      <c r="F272" s="2">
        <v>43853</v>
      </c>
      <c r="G272" s="2">
        <v>43852</v>
      </c>
      <c r="H272" t="str">
        <f>LEFT(Table1[[#This Row],[Order Amount]],1)</f>
        <v>2</v>
      </c>
    </row>
    <row r="273" spans="1:8" x14ac:dyDescent="0.3">
      <c r="A273" s="2">
        <v>43853</v>
      </c>
      <c r="B273">
        <v>2645</v>
      </c>
      <c r="C273" s="3">
        <v>83.8</v>
      </c>
      <c r="D273">
        <v>22</v>
      </c>
      <c r="E273">
        <v>1</v>
      </c>
      <c r="F273" s="2">
        <v>43866</v>
      </c>
      <c r="G273" s="2">
        <v>43856</v>
      </c>
      <c r="H273" t="str">
        <f>LEFT(Table1[[#This Row],[Order Amount]],1)</f>
        <v>8</v>
      </c>
    </row>
    <row r="274" spans="1:8" x14ac:dyDescent="0.3">
      <c r="A274" s="2">
        <v>43855</v>
      </c>
      <c r="B274">
        <v>2649</v>
      </c>
      <c r="C274" s="3">
        <v>70.5</v>
      </c>
      <c r="D274">
        <v>17</v>
      </c>
      <c r="E274">
        <v>1</v>
      </c>
      <c r="F274" s="2">
        <v>43867</v>
      </c>
      <c r="G274" s="2">
        <v>43863</v>
      </c>
      <c r="H274" t="str">
        <f>LEFT(Table1[[#This Row],[Order Amount]],1)</f>
        <v>7</v>
      </c>
    </row>
    <row r="275" spans="1:8" x14ac:dyDescent="0.3">
      <c r="A275" s="2">
        <v>43855</v>
      </c>
      <c r="B275">
        <v>2653</v>
      </c>
      <c r="C275" s="3">
        <v>2451.85</v>
      </c>
      <c r="D275">
        <v>2</v>
      </c>
      <c r="E275">
        <v>1</v>
      </c>
      <c r="F275" s="2">
        <v>43868</v>
      </c>
      <c r="G275" s="2">
        <v>43865</v>
      </c>
      <c r="H275" t="str">
        <f>LEFT(Table1[[#This Row],[Order Amount]],1)</f>
        <v>2</v>
      </c>
    </row>
    <row r="276" spans="1:8" x14ac:dyDescent="0.3">
      <c r="A276" s="2">
        <v>43858</v>
      </c>
      <c r="B276">
        <v>2674</v>
      </c>
      <c r="C276" s="3">
        <v>8819.5499999999993</v>
      </c>
      <c r="D276">
        <v>58</v>
      </c>
      <c r="E276">
        <v>1</v>
      </c>
      <c r="F276" s="2">
        <v>43866</v>
      </c>
      <c r="G276" s="2">
        <v>43864</v>
      </c>
      <c r="H276" t="str">
        <f>LEFT(Table1[[#This Row],[Order Amount]],1)</f>
        <v>8</v>
      </c>
    </row>
    <row r="277" spans="1:8" x14ac:dyDescent="0.3">
      <c r="A277" s="2">
        <v>43859</v>
      </c>
      <c r="B277">
        <v>2682</v>
      </c>
      <c r="C277" s="3">
        <v>931.05</v>
      </c>
      <c r="D277">
        <v>1</v>
      </c>
      <c r="E277">
        <v>1</v>
      </c>
      <c r="F277" s="2">
        <v>43862</v>
      </c>
      <c r="G277" s="2">
        <v>43861</v>
      </c>
      <c r="H277" t="str">
        <f>LEFT(Table1[[#This Row],[Order Amount]],1)</f>
        <v>9</v>
      </c>
    </row>
    <row r="278" spans="1:8" x14ac:dyDescent="0.3">
      <c r="A278" s="2">
        <v>43859</v>
      </c>
      <c r="B278">
        <v>2685</v>
      </c>
      <c r="C278" s="3">
        <v>8819.5499999999993</v>
      </c>
      <c r="D278">
        <v>46</v>
      </c>
      <c r="E278">
        <v>1</v>
      </c>
      <c r="F278" s="2">
        <v>43865</v>
      </c>
      <c r="G278" s="2">
        <v>43859</v>
      </c>
      <c r="H278" t="str">
        <f>LEFT(Table1[[#This Row],[Order Amount]],1)</f>
        <v>8</v>
      </c>
    </row>
    <row r="279" spans="1:8" x14ac:dyDescent="0.3">
      <c r="A279" s="2">
        <v>43861</v>
      </c>
      <c r="B279">
        <v>2687</v>
      </c>
      <c r="C279" s="3">
        <v>27</v>
      </c>
      <c r="D279">
        <v>1</v>
      </c>
      <c r="E279">
        <v>1</v>
      </c>
      <c r="F279" s="2">
        <v>43872</v>
      </c>
      <c r="G279" s="2">
        <v>43867</v>
      </c>
      <c r="H279" t="str">
        <f>LEFT(Table1[[#This Row],[Order Amount]],1)</f>
        <v>2</v>
      </c>
    </row>
    <row r="280" spans="1:8" x14ac:dyDescent="0.3">
      <c r="A280" s="2">
        <v>43866</v>
      </c>
      <c r="B280">
        <v>2700</v>
      </c>
      <c r="C280" s="3">
        <v>7019.25</v>
      </c>
      <c r="D280">
        <v>42</v>
      </c>
      <c r="E280">
        <v>1</v>
      </c>
      <c r="F280" s="2">
        <v>43867</v>
      </c>
      <c r="G280" s="2">
        <v>43866</v>
      </c>
      <c r="H280" t="str">
        <f>LEFT(Table1[[#This Row],[Order Amount]],1)</f>
        <v>7</v>
      </c>
    </row>
    <row r="281" spans="1:8" x14ac:dyDescent="0.3">
      <c r="A281" s="2">
        <v>43867</v>
      </c>
      <c r="B281">
        <v>2702</v>
      </c>
      <c r="C281" s="3">
        <v>329.85</v>
      </c>
      <c r="D281">
        <v>9</v>
      </c>
      <c r="E281">
        <v>1</v>
      </c>
      <c r="F281" s="2">
        <v>43872</v>
      </c>
      <c r="G281" s="2">
        <v>43869</v>
      </c>
      <c r="H281" t="str">
        <f>LEFT(Table1[[#This Row],[Order Amount]],1)</f>
        <v>3</v>
      </c>
    </row>
    <row r="282" spans="1:8" x14ac:dyDescent="0.3">
      <c r="A282" s="2">
        <v>43869</v>
      </c>
      <c r="B282">
        <v>2708</v>
      </c>
      <c r="C282" s="3">
        <v>107.8</v>
      </c>
      <c r="D282">
        <v>37</v>
      </c>
      <c r="E282">
        <v>1</v>
      </c>
      <c r="F282" s="2">
        <v>43881</v>
      </c>
      <c r="G282" s="2">
        <v>43880</v>
      </c>
      <c r="H282" t="str">
        <f>LEFT(Table1[[#This Row],[Order Amount]],1)</f>
        <v>1</v>
      </c>
    </row>
    <row r="283" spans="1:8" x14ac:dyDescent="0.3">
      <c r="A283" s="2">
        <v>43869</v>
      </c>
      <c r="B283">
        <v>2712</v>
      </c>
      <c r="C283" s="3">
        <v>1619.74</v>
      </c>
      <c r="D283">
        <v>14</v>
      </c>
      <c r="E283">
        <v>1</v>
      </c>
      <c r="F283" s="2">
        <v>43876</v>
      </c>
      <c r="G283" s="2">
        <v>43872</v>
      </c>
      <c r="H283" t="str">
        <f>LEFT(Table1[[#This Row],[Order Amount]],1)</f>
        <v>1</v>
      </c>
    </row>
    <row r="284" spans="1:8" x14ac:dyDescent="0.3">
      <c r="A284" s="2">
        <v>43870</v>
      </c>
      <c r="B284">
        <v>2716</v>
      </c>
      <c r="C284" s="3">
        <v>33.9</v>
      </c>
      <c r="D284">
        <v>13</v>
      </c>
      <c r="E284">
        <v>1</v>
      </c>
      <c r="F284" s="2">
        <v>43877</v>
      </c>
      <c r="G284" s="2">
        <v>43873</v>
      </c>
      <c r="H284" t="str">
        <f>LEFT(Table1[[#This Row],[Order Amount]],1)</f>
        <v>3</v>
      </c>
    </row>
    <row r="285" spans="1:8" x14ac:dyDescent="0.3">
      <c r="A285" s="2">
        <v>43871</v>
      </c>
      <c r="B285">
        <v>2720</v>
      </c>
      <c r="C285" s="3">
        <v>2733.45</v>
      </c>
      <c r="D285">
        <v>12</v>
      </c>
      <c r="E285">
        <v>1</v>
      </c>
      <c r="F285" s="2">
        <v>43875</v>
      </c>
      <c r="G285" s="2">
        <v>43873</v>
      </c>
      <c r="H285" t="str">
        <f>LEFT(Table1[[#This Row],[Order Amount]],1)</f>
        <v>2</v>
      </c>
    </row>
    <row r="286" spans="1:8" x14ac:dyDescent="0.3">
      <c r="A286" s="2">
        <v>43871</v>
      </c>
      <c r="B286">
        <v>2721</v>
      </c>
      <c r="C286" s="3">
        <v>55.4</v>
      </c>
      <c r="D286">
        <v>41</v>
      </c>
      <c r="E286">
        <v>1</v>
      </c>
      <c r="F286" s="2">
        <v>43875</v>
      </c>
      <c r="G286" s="2">
        <v>43874</v>
      </c>
      <c r="H286" t="str">
        <f>LEFT(Table1[[#This Row],[Order Amount]],1)</f>
        <v>5</v>
      </c>
    </row>
    <row r="287" spans="1:8" x14ac:dyDescent="0.3">
      <c r="A287" s="2">
        <v>43876</v>
      </c>
      <c r="B287">
        <v>2739</v>
      </c>
      <c r="C287" s="3">
        <v>48.51</v>
      </c>
      <c r="D287">
        <v>2</v>
      </c>
      <c r="E287">
        <v>1</v>
      </c>
      <c r="F287" s="2">
        <v>43884</v>
      </c>
      <c r="G287" s="2">
        <v>43882</v>
      </c>
      <c r="H287" t="str">
        <f>LEFT(Table1[[#This Row],[Order Amount]],1)</f>
        <v>4</v>
      </c>
    </row>
    <row r="288" spans="1:8" x14ac:dyDescent="0.3">
      <c r="A288" s="2">
        <v>43877</v>
      </c>
      <c r="B288">
        <v>2741</v>
      </c>
      <c r="C288" s="3">
        <v>3811.29</v>
      </c>
      <c r="D288">
        <v>32</v>
      </c>
      <c r="E288">
        <v>1</v>
      </c>
      <c r="F288" s="2">
        <v>43878</v>
      </c>
      <c r="G288" s="2">
        <v>43877</v>
      </c>
      <c r="H288" t="str">
        <f>LEFT(Table1[[#This Row],[Order Amount]],1)</f>
        <v>3</v>
      </c>
    </row>
    <row r="289" spans="1:8" x14ac:dyDescent="0.3">
      <c r="A289" s="2">
        <v>43877</v>
      </c>
      <c r="B289">
        <v>2742</v>
      </c>
      <c r="C289" s="3">
        <v>2699.55</v>
      </c>
      <c r="D289">
        <v>51</v>
      </c>
      <c r="E289">
        <v>1</v>
      </c>
      <c r="F289" s="2">
        <v>43887</v>
      </c>
      <c r="G289" s="2">
        <v>43885</v>
      </c>
      <c r="H289" t="str">
        <f>LEFT(Table1[[#This Row],[Order Amount]],1)</f>
        <v>2</v>
      </c>
    </row>
    <row r="290" spans="1:8" x14ac:dyDescent="0.3">
      <c r="A290" s="2">
        <v>43878</v>
      </c>
      <c r="B290">
        <v>2743</v>
      </c>
      <c r="C290" s="3">
        <v>1799.7</v>
      </c>
      <c r="D290">
        <v>69</v>
      </c>
      <c r="E290">
        <v>1</v>
      </c>
      <c r="F290" s="2">
        <v>43883</v>
      </c>
      <c r="G290" s="2">
        <v>43879</v>
      </c>
      <c r="H290" t="str">
        <f>LEFT(Table1[[#This Row],[Order Amount]],1)</f>
        <v>1</v>
      </c>
    </row>
    <row r="291" spans="1:8" x14ac:dyDescent="0.3">
      <c r="A291" s="2">
        <v>43878</v>
      </c>
      <c r="B291">
        <v>2744</v>
      </c>
      <c r="C291" s="3">
        <v>911.72</v>
      </c>
      <c r="D291">
        <v>42</v>
      </c>
      <c r="E291">
        <v>1</v>
      </c>
      <c r="F291" s="2">
        <v>43885</v>
      </c>
      <c r="G291" s="2">
        <v>43882</v>
      </c>
      <c r="H291" t="str">
        <f>LEFT(Table1[[#This Row],[Order Amount]],1)</f>
        <v>9</v>
      </c>
    </row>
    <row r="292" spans="1:8" x14ac:dyDescent="0.3">
      <c r="A292" s="2">
        <v>43884</v>
      </c>
      <c r="B292">
        <v>2763</v>
      </c>
      <c r="C292" s="3">
        <v>3078.16</v>
      </c>
      <c r="D292">
        <v>32</v>
      </c>
      <c r="E292">
        <v>1</v>
      </c>
      <c r="F292" s="2">
        <v>43885</v>
      </c>
      <c r="G292" s="2">
        <v>43884</v>
      </c>
      <c r="H292" t="str">
        <f>LEFT(Table1[[#This Row],[Order Amount]],1)</f>
        <v>3</v>
      </c>
    </row>
    <row r="293" spans="1:8" x14ac:dyDescent="0.3">
      <c r="A293" s="2">
        <v>43887</v>
      </c>
      <c r="B293">
        <v>2783</v>
      </c>
      <c r="C293" s="3">
        <v>1439.55</v>
      </c>
      <c r="D293">
        <v>35</v>
      </c>
      <c r="E293">
        <v>1</v>
      </c>
      <c r="F293" s="2">
        <v>43887</v>
      </c>
      <c r="G293" s="2">
        <v>43887</v>
      </c>
      <c r="H293" t="str">
        <f>LEFT(Table1[[#This Row],[Order Amount]],1)</f>
        <v>1</v>
      </c>
    </row>
    <row r="294" spans="1:8" x14ac:dyDescent="0.3">
      <c r="A294" s="2">
        <v>43891</v>
      </c>
      <c r="B294">
        <v>2791</v>
      </c>
      <c r="C294" s="3">
        <v>388.85</v>
      </c>
      <c r="D294">
        <v>27</v>
      </c>
      <c r="E294">
        <v>1</v>
      </c>
      <c r="F294" s="2">
        <v>43902</v>
      </c>
      <c r="G294" s="2">
        <v>43892</v>
      </c>
      <c r="H294" t="str">
        <f>LEFT(Table1[[#This Row],[Order Amount]],1)</f>
        <v>3</v>
      </c>
    </row>
    <row r="295" spans="1:8" x14ac:dyDescent="0.3">
      <c r="A295" s="2">
        <v>43897</v>
      </c>
      <c r="B295">
        <v>2810</v>
      </c>
      <c r="C295" s="3">
        <v>1141.54</v>
      </c>
      <c r="D295">
        <v>13</v>
      </c>
      <c r="E295">
        <v>1</v>
      </c>
      <c r="F295" s="2">
        <v>43899</v>
      </c>
      <c r="G295" s="2">
        <v>43897</v>
      </c>
      <c r="H295" t="str">
        <f>LEFT(Table1[[#This Row],[Order Amount]],1)</f>
        <v>1</v>
      </c>
    </row>
    <row r="296" spans="1:8" x14ac:dyDescent="0.3">
      <c r="A296" s="2">
        <v>43898</v>
      </c>
      <c r="B296">
        <v>2815</v>
      </c>
      <c r="C296" s="3">
        <v>989.55</v>
      </c>
      <c r="D296">
        <v>29</v>
      </c>
      <c r="E296">
        <v>1</v>
      </c>
      <c r="F296" s="2">
        <v>43906</v>
      </c>
      <c r="G296" s="2">
        <v>43902</v>
      </c>
      <c r="H296" t="str">
        <f>LEFT(Table1[[#This Row],[Order Amount]],1)</f>
        <v>9</v>
      </c>
    </row>
    <row r="297" spans="1:8" x14ac:dyDescent="0.3">
      <c r="A297" s="2">
        <v>43900</v>
      </c>
      <c r="B297">
        <v>2821</v>
      </c>
      <c r="C297" s="3">
        <v>749.12</v>
      </c>
      <c r="D297">
        <v>31</v>
      </c>
      <c r="E297">
        <v>1</v>
      </c>
      <c r="F297" s="2">
        <v>43912</v>
      </c>
      <c r="G297" s="2">
        <v>43911</v>
      </c>
      <c r="H297" t="str">
        <f>LEFT(Table1[[#This Row],[Order Amount]],1)</f>
        <v>7</v>
      </c>
    </row>
    <row r="298" spans="1:8" x14ac:dyDescent="0.3">
      <c r="A298" s="2">
        <v>43903</v>
      </c>
      <c r="B298">
        <v>2826</v>
      </c>
      <c r="C298" s="3">
        <v>5312.04</v>
      </c>
      <c r="D298">
        <v>24</v>
      </c>
      <c r="E298">
        <v>1</v>
      </c>
      <c r="F298" s="2">
        <v>43903</v>
      </c>
      <c r="G298" s="2">
        <v>43903</v>
      </c>
      <c r="H298" t="str">
        <f>LEFT(Table1[[#This Row],[Order Amount]],1)</f>
        <v>5</v>
      </c>
    </row>
    <row r="299" spans="1:8" x14ac:dyDescent="0.3">
      <c r="A299" s="2">
        <v>43903</v>
      </c>
      <c r="B299">
        <v>2833</v>
      </c>
      <c r="C299" s="3">
        <v>1654.55</v>
      </c>
      <c r="D299">
        <v>74</v>
      </c>
      <c r="E299">
        <v>1</v>
      </c>
      <c r="F299" s="2">
        <v>43903</v>
      </c>
      <c r="G299" s="2">
        <v>43903</v>
      </c>
      <c r="H299" t="str">
        <f>LEFT(Table1[[#This Row],[Order Amount]],1)</f>
        <v>1</v>
      </c>
    </row>
    <row r="300" spans="1:8" x14ac:dyDescent="0.3">
      <c r="A300" s="2">
        <v>43903</v>
      </c>
      <c r="B300">
        <v>2834</v>
      </c>
      <c r="C300" s="3">
        <v>1121.4000000000001</v>
      </c>
      <c r="D300">
        <v>58</v>
      </c>
      <c r="E300">
        <v>1</v>
      </c>
      <c r="F300" s="2">
        <v>43911</v>
      </c>
      <c r="G300" s="2">
        <v>43909</v>
      </c>
      <c r="H300" t="str">
        <f>LEFT(Table1[[#This Row],[Order Amount]],1)</f>
        <v>1</v>
      </c>
    </row>
    <row r="301" spans="1:8" x14ac:dyDescent="0.3">
      <c r="A301" s="2">
        <v>43905</v>
      </c>
      <c r="B301">
        <v>2836</v>
      </c>
      <c r="C301" s="3">
        <v>659.7</v>
      </c>
      <c r="D301">
        <v>7</v>
      </c>
      <c r="E301">
        <v>1</v>
      </c>
      <c r="F301" s="2">
        <v>43914</v>
      </c>
      <c r="G301" s="2">
        <v>43909</v>
      </c>
      <c r="H301" t="str">
        <f>LEFT(Table1[[#This Row],[Order Amount]],1)</f>
        <v>6</v>
      </c>
    </row>
    <row r="302" spans="1:8" x14ac:dyDescent="0.3">
      <c r="A302" s="2">
        <v>43906</v>
      </c>
      <c r="B302">
        <v>2839</v>
      </c>
      <c r="C302" s="3">
        <v>1739.85</v>
      </c>
      <c r="D302">
        <v>16</v>
      </c>
      <c r="E302">
        <v>1</v>
      </c>
      <c r="F302" s="2">
        <v>43907</v>
      </c>
      <c r="G302" s="2">
        <v>43906</v>
      </c>
      <c r="H302" t="str">
        <f>LEFT(Table1[[#This Row],[Order Amount]],1)</f>
        <v>1</v>
      </c>
    </row>
    <row r="303" spans="1:8" x14ac:dyDescent="0.3">
      <c r="A303" s="2">
        <v>43906</v>
      </c>
      <c r="B303">
        <v>2840</v>
      </c>
      <c r="C303" s="3">
        <v>329.85</v>
      </c>
      <c r="D303">
        <v>53</v>
      </c>
      <c r="E303">
        <v>1</v>
      </c>
      <c r="F303" s="2">
        <v>43913</v>
      </c>
      <c r="G303" s="2">
        <v>43908</v>
      </c>
      <c r="H303" t="str">
        <f>LEFT(Table1[[#This Row],[Order Amount]],1)</f>
        <v>3</v>
      </c>
    </row>
    <row r="304" spans="1:8" x14ac:dyDescent="0.3">
      <c r="A304" s="2">
        <v>43907</v>
      </c>
      <c r="B304">
        <v>2844</v>
      </c>
      <c r="C304" s="3">
        <v>3479.7</v>
      </c>
      <c r="D304">
        <v>63</v>
      </c>
      <c r="E304">
        <v>1</v>
      </c>
      <c r="F304" s="2">
        <v>43914</v>
      </c>
      <c r="G304" s="2">
        <v>43911</v>
      </c>
      <c r="H304" t="str">
        <f>LEFT(Table1[[#This Row],[Order Amount]],1)</f>
        <v>3</v>
      </c>
    </row>
    <row r="305" spans="1:8" x14ac:dyDescent="0.3">
      <c r="A305" s="2">
        <v>43907</v>
      </c>
      <c r="B305">
        <v>2847</v>
      </c>
      <c r="C305" s="3">
        <v>559.35</v>
      </c>
      <c r="D305">
        <v>34</v>
      </c>
      <c r="E305">
        <v>1</v>
      </c>
      <c r="F305" s="2">
        <v>43920</v>
      </c>
      <c r="G305" s="2">
        <v>43908</v>
      </c>
      <c r="H305" t="str">
        <f>LEFT(Table1[[#This Row],[Order Amount]],1)</f>
        <v>5</v>
      </c>
    </row>
    <row r="306" spans="1:8" x14ac:dyDescent="0.3">
      <c r="A306" s="2">
        <v>43907</v>
      </c>
      <c r="B306">
        <v>2856</v>
      </c>
      <c r="C306" s="3">
        <v>133.19999999999999</v>
      </c>
      <c r="D306">
        <v>40</v>
      </c>
      <c r="E306">
        <v>1</v>
      </c>
      <c r="F306" s="2">
        <v>43917</v>
      </c>
      <c r="G306" s="2">
        <v>43915</v>
      </c>
      <c r="H306" t="str">
        <f>LEFT(Table1[[#This Row],[Order Amount]],1)</f>
        <v>1</v>
      </c>
    </row>
    <row r="307" spans="1:8" x14ac:dyDescent="0.3">
      <c r="A307" s="2">
        <v>43908</v>
      </c>
      <c r="B307">
        <v>2858</v>
      </c>
      <c r="C307" s="3">
        <v>659.7</v>
      </c>
      <c r="D307">
        <v>13</v>
      </c>
      <c r="E307">
        <v>1</v>
      </c>
      <c r="F307" s="2">
        <v>43921</v>
      </c>
      <c r="G307" s="2">
        <v>43919</v>
      </c>
      <c r="H307" t="str">
        <f>LEFT(Table1[[#This Row],[Order Amount]],1)</f>
        <v>6</v>
      </c>
    </row>
    <row r="308" spans="1:8" x14ac:dyDescent="0.3">
      <c r="A308" s="2">
        <v>43908</v>
      </c>
      <c r="B308">
        <v>2860</v>
      </c>
      <c r="C308" s="3">
        <v>991.39</v>
      </c>
      <c r="D308">
        <v>11</v>
      </c>
      <c r="E308">
        <v>1</v>
      </c>
      <c r="F308" s="2">
        <v>43920</v>
      </c>
      <c r="G308" s="2">
        <v>43913</v>
      </c>
      <c r="H308" t="str">
        <f>LEFT(Table1[[#This Row],[Order Amount]],1)</f>
        <v>9</v>
      </c>
    </row>
    <row r="309" spans="1:8" x14ac:dyDescent="0.3">
      <c r="A309" s="2">
        <v>43914</v>
      </c>
      <c r="B309">
        <v>2868</v>
      </c>
      <c r="C309" s="3">
        <v>13.5</v>
      </c>
      <c r="D309">
        <v>53</v>
      </c>
      <c r="E309">
        <v>1</v>
      </c>
      <c r="F309" s="2">
        <v>43927</v>
      </c>
      <c r="G309" s="2">
        <v>43926</v>
      </c>
      <c r="H309" t="str">
        <f>LEFT(Table1[[#This Row],[Order Amount]],1)</f>
        <v>1</v>
      </c>
    </row>
    <row r="310" spans="1:8" x14ac:dyDescent="0.3">
      <c r="A310" s="2">
        <v>43914</v>
      </c>
      <c r="B310">
        <v>2871</v>
      </c>
      <c r="C310" s="3">
        <v>142.83000000000001</v>
      </c>
      <c r="D310">
        <v>48</v>
      </c>
      <c r="E310">
        <v>1</v>
      </c>
      <c r="F310" s="2">
        <v>43926</v>
      </c>
      <c r="G310" s="2">
        <v>43914</v>
      </c>
      <c r="H310" t="str">
        <f>LEFT(Table1[[#This Row],[Order Amount]],1)</f>
        <v>1</v>
      </c>
    </row>
    <row r="311" spans="1:8" x14ac:dyDescent="0.3">
      <c r="A311" s="2">
        <v>43916</v>
      </c>
      <c r="B311">
        <v>2879</v>
      </c>
      <c r="C311" s="3">
        <v>185.2</v>
      </c>
      <c r="D311">
        <v>37</v>
      </c>
      <c r="E311">
        <v>1</v>
      </c>
      <c r="F311" s="2">
        <v>43925</v>
      </c>
      <c r="G311" s="2">
        <v>43922</v>
      </c>
      <c r="H311" t="str">
        <f>LEFT(Table1[[#This Row],[Order Amount]],1)</f>
        <v>1</v>
      </c>
    </row>
    <row r="312" spans="1:8" x14ac:dyDescent="0.3">
      <c r="A312" s="2">
        <v>43917</v>
      </c>
      <c r="B312">
        <v>2881</v>
      </c>
      <c r="C312" s="3">
        <v>43.5</v>
      </c>
      <c r="D312">
        <v>42</v>
      </c>
      <c r="E312">
        <v>1</v>
      </c>
      <c r="F312" s="2">
        <v>43919</v>
      </c>
      <c r="G312" s="2">
        <v>43918</v>
      </c>
      <c r="H312" t="str">
        <f>LEFT(Table1[[#This Row],[Order Amount]],1)</f>
        <v>4</v>
      </c>
    </row>
    <row r="313" spans="1:8" x14ac:dyDescent="0.3">
      <c r="A313" s="2">
        <v>43923</v>
      </c>
      <c r="B313">
        <v>2895</v>
      </c>
      <c r="C313" s="3">
        <v>49.5</v>
      </c>
      <c r="D313">
        <v>31</v>
      </c>
      <c r="E313">
        <v>1</v>
      </c>
      <c r="F313" s="2">
        <v>43931</v>
      </c>
      <c r="G313" s="2">
        <v>43929</v>
      </c>
      <c r="H313" t="str">
        <f>LEFT(Table1[[#This Row],[Order Amount]],1)</f>
        <v>4</v>
      </c>
    </row>
    <row r="314" spans="1:8" x14ac:dyDescent="0.3">
      <c r="A314" s="2">
        <v>43924</v>
      </c>
      <c r="B314">
        <v>2897</v>
      </c>
      <c r="C314" s="3">
        <v>49.5</v>
      </c>
      <c r="D314">
        <v>5</v>
      </c>
      <c r="E314">
        <v>1</v>
      </c>
      <c r="F314" s="2">
        <v>43929</v>
      </c>
      <c r="G314" s="2">
        <v>43926</v>
      </c>
      <c r="H314" t="str">
        <f>LEFT(Table1[[#This Row],[Order Amount]],1)</f>
        <v>4</v>
      </c>
    </row>
    <row r="315" spans="1:8" x14ac:dyDescent="0.3">
      <c r="A315" s="2">
        <v>43925</v>
      </c>
      <c r="B315">
        <v>2903</v>
      </c>
      <c r="C315" s="3">
        <v>16.5</v>
      </c>
      <c r="D315">
        <v>40</v>
      </c>
      <c r="E315">
        <v>1</v>
      </c>
      <c r="F315" s="2">
        <v>43935</v>
      </c>
      <c r="G315" s="2">
        <v>43930</v>
      </c>
      <c r="H315" t="str">
        <f>LEFT(Table1[[#This Row],[Order Amount]],1)</f>
        <v>1</v>
      </c>
    </row>
    <row r="316" spans="1:8" x14ac:dyDescent="0.3">
      <c r="A316" s="2">
        <v>43929</v>
      </c>
      <c r="B316">
        <v>2909</v>
      </c>
      <c r="C316" s="3">
        <v>125.7</v>
      </c>
      <c r="D316">
        <v>47</v>
      </c>
      <c r="E316">
        <v>1</v>
      </c>
      <c r="F316" s="2">
        <v>43940</v>
      </c>
      <c r="G316" s="2">
        <v>43939</v>
      </c>
      <c r="H316" t="str">
        <f>LEFT(Table1[[#This Row],[Order Amount]],1)</f>
        <v>1</v>
      </c>
    </row>
    <row r="317" spans="1:8" x14ac:dyDescent="0.3">
      <c r="A317" s="2">
        <v>43930</v>
      </c>
      <c r="B317">
        <v>2910</v>
      </c>
      <c r="C317" s="3">
        <v>3936.6</v>
      </c>
      <c r="D317">
        <v>39</v>
      </c>
      <c r="E317">
        <v>1</v>
      </c>
      <c r="F317" s="2">
        <v>43930</v>
      </c>
      <c r="G317" s="2">
        <v>43930</v>
      </c>
      <c r="H317" t="str">
        <f>LEFT(Table1[[#This Row],[Order Amount]],1)</f>
        <v>3</v>
      </c>
    </row>
    <row r="318" spans="1:8" x14ac:dyDescent="0.3">
      <c r="A318" s="2">
        <v>43930</v>
      </c>
      <c r="B318">
        <v>2915</v>
      </c>
      <c r="C318" s="3">
        <v>5291.74</v>
      </c>
      <c r="D318">
        <v>65</v>
      </c>
      <c r="E318">
        <v>1</v>
      </c>
      <c r="F318" s="2">
        <v>43939</v>
      </c>
      <c r="G318" s="2">
        <v>43935</v>
      </c>
      <c r="H318" t="str">
        <f>LEFT(Table1[[#This Row],[Order Amount]],1)</f>
        <v>5</v>
      </c>
    </row>
    <row r="319" spans="1:8" x14ac:dyDescent="0.3">
      <c r="A319" s="2">
        <v>43930</v>
      </c>
      <c r="B319">
        <v>2916</v>
      </c>
      <c r="C319" s="3">
        <v>83.8</v>
      </c>
      <c r="D319">
        <v>7</v>
      </c>
      <c r="E319">
        <v>1</v>
      </c>
      <c r="F319" s="2">
        <v>43942</v>
      </c>
      <c r="G319" s="2">
        <v>43939</v>
      </c>
      <c r="H319" t="str">
        <f>LEFT(Table1[[#This Row],[Order Amount]],1)</f>
        <v>8</v>
      </c>
    </row>
    <row r="320" spans="1:8" x14ac:dyDescent="0.3">
      <c r="A320" s="2">
        <v>43931</v>
      </c>
      <c r="B320">
        <v>2920</v>
      </c>
      <c r="C320" s="3">
        <v>4121.29</v>
      </c>
      <c r="D320">
        <v>64</v>
      </c>
      <c r="E320">
        <v>1</v>
      </c>
      <c r="F320" s="2">
        <v>43940</v>
      </c>
      <c r="G320" s="2">
        <v>43931</v>
      </c>
      <c r="H320" t="str">
        <f>LEFT(Table1[[#This Row],[Order Amount]],1)</f>
        <v>4</v>
      </c>
    </row>
    <row r="321" spans="1:8" x14ac:dyDescent="0.3">
      <c r="A321" s="2">
        <v>43931</v>
      </c>
      <c r="B321">
        <v>2922</v>
      </c>
      <c r="C321" s="3">
        <v>67.8</v>
      </c>
      <c r="D321">
        <v>27</v>
      </c>
      <c r="E321">
        <v>1</v>
      </c>
      <c r="F321" s="2">
        <v>43937</v>
      </c>
      <c r="G321" s="2">
        <v>43933</v>
      </c>
      <c r="H321" t="str">
        <f>LEFT(Table1[[#This Row],[Order Amount]],1)</f>
        <v>6</v>
      </c>
    </row>
    <row r="322" spans="1:8" x14ac:dyDescent="0.3">
      <c r="A322" s="2">
        <v>43933</v>
      </c>
      <c r="B322">
        <v>2933</v>
      </c>
      <c r="C322" s="3">
        <v>1505.96</v>
      </c>
      <c r="D322">
        <v>54</v>
      </c>
      <c r="E322">
        <v>1</v>
      </c>
      <c r="F322" s="2">
        <v>43943</v>
      </c>
      <c r="G322" s="2">
        <v>43937</v>
      </c>
      <c r="H322" t="str">
        <f>LEFT(Table1[[#This Row],[Order Amount]],1)</f>
        <v>1</v>
      </c>
    </row>
    <row r="323" spans="1:8" x14ac:dyDescent="0.3">
      <c r="A323" s="2">
        <v>43934</v>
      </c>
      <c r="B323">
        <v>2936</v>
      </c>
      <c r="C323" s="3">
        <v>107.8</v>
      </c>
      <c r="D323">
        <v>71</v>
      </c>
      <c r="E323">
        <v>1</v>
      </c>
      <c r="F323" s="2">
        <v>43941</v>
      </c>
      <c r="G323" s="2">
        <v>43938</v>
      </c>
      <c r="H323" t="str">
        <f>LEFT(Table1[[#This Row],[Order Amount]],1)</f>
        <v>1</v>
      </c>
    </row>
    <row r="324" spans="1:8" x14ac:dyDescent="0.3">
      <c r="A324" s="2">
        <v>43934</v>
      </c>
      <c r="B324">
        <v>2937</v>
      </c>
      <c r="C324" s="3">
        <v>107.8</v>
      </c>
      <c r="D324">
        <v>39</v>
      </c>
      <c r="E324">
        <v>1</v>
      </c>
      <c r="F324" s="2">
        <v>43939</v>
      </c>
      <c r="G324" s="2">
        <v>43937</v>
      </c>
      <c r="H324" t="str">
        <f>LEFT(Table1[[#This Row],[Order Amount]],1)</f>
        <v>1</v>
      </c>
    </row>
    <row r="325" spans="1:8" x14ac:dyDescent="0.3">
      <c r="A325" s="2">
        <v>43937</v>
      </c>
      <c r="B325">
        <v>2957</v>
      </c>
      <c r="C325" s="3">
        <v>9</v>
      </c>
      <c r="D325">
        <v>64</v>
      </c>
      <c r="E325">
        <v>1</v>
      </c>
      <c r="F325" s="2">
        <v>43942</v>
      </c>
      <c r="G325" s="2">
        <v>43941</v>
      </c>
      <c r="H325" t="str">
        <f>LEFT(Table1[[#This Row],[Order Amount]],1)</f>
        <v>9</v>
      </c>
    </row>
    <row r="326" spans="1:8" x14ac:dyDescent="0.3">
      <c r="A326" s="2">
        <v>43941</v>
      </c>
      <c r="B326">
        <v>2964</v>
      </c>
      <c r="C326" s="3">
        <v>39.799999999999997</v>
      </c>
      <c r="D326">
        <v>9</v>
      </c>
      <c r="E326">
        <v>1</v>
      </c>
      <c r="F326" s="2">
        <v>43945</v>
      </c>
      <c r="G326" s="2">
        <v>43942</v>
      </c>
      <c r="H326" t="str">
        <f>LEFT(Table1[[#This Row],[Order Amount]],1)</f>
        <v>3</v>
      </c>
    </row>
    <row r="327" spans="1:8" x14ac:dyDescent="0.3">
      <c r="A327" s="2">
        <v>43942</v>
      </c>
      <c r="B327">
        <v>2969</v>
      </c>
      <c r="C327" s="3">
        <v>3185.42</v>
      </c>
      <c r="D327">
        <v>2</v>
      </c>
      <c r="E327">
        <v>1</v>
      </c>
      <c r="F327" s="2">
        <v>43952</v>
      </c>
      <c r="G327" s="2">
        <v>43947</v>
      </c>
      <c r="H327" t="str">
        <f>LEFT(Table1[[#This Row],[Order Amount]],1)</f>
        <v>3</v>
      </c>
    </row>
    <row r="328" spans="1:8" x14ac:dyDescent="0.3">
      <c r="A328" s="2">
        <v>43944</v>
      </c>
      <c r="B328">
        <v>2974</v>
      </c>
      <c r="C328" s="3">
        <v>161.69999999999999</v>
      </c>
      <c r="D328">
        <v>65</v>
      </c>
      <c r="E328">
        <v>1</v>
      </c>
      <c r="F328" s="2">
        <v>43948</v>
      </c>
      <c r="G328" s="2">
        <v>43947</v>
      </c>
      <c r="H328" t="str">
        <f>LEFT(Table1[[#This Row],[Order Amount]],1)</f>
        <v>1</v>
      </c>
    </row>
    <row r="329" spans="1:8" x14ac:dyDescent="0.3">
      <c r="A329" s="2">
        <v>43945</v>
      </c>
      <c r="B329">
        <v>2977</v>
      </c>
      <c r="C329" s="3">
        <v>4685.1000000000004</v>
      </c>
      <c r="D329">
        <v>61</v>
      </c>
      <c r="E329">
        <v>1</v>
      </c>
      <c r="F329" s="2">
        <v>43945</v>
      </c>
      <c r="G329" s="2">
        <v>43945</v>
      </c>
      <c r="H329" t="str">
        <f>LEFT(Table1[[#This Row],[Order Amount]],1)</f>
        <v>4</v>
      </c>
    </row>
    <row r="330" spans="1:8" x14ac:dyDescent="0.3">
      <c r="A330" s="2">
        <v>43945</v>
      </c>
      <c r="B330">
        <v>2982</v>
      </c>
      <c r="C330" s="3">
        <v>63.9</v>
      </c>
      <c r="D330">
        <v>1</v>
      </c>
      <c r="E330">
        <v>1</v>
      </c>
      <c r="F330" s="2">
        <v>43957</v>
      </c>
      <c r="G330" s="2">
        <v>43948</v>
      </c>
      <c r="H330" t="str">
        <f>LEFT(Table1[[#This Row],[Order Amount]],1)</f>
        <v>6</v>
      </c>
    </row>
    <row r="331" spans="1:8" x14ac:dyDescent="0.3">
      <c r="A331" s="2">
        <v>43947</v>
      </c>
      <c r="B331">
        <v>2989</v>
      </c>
      <c r="C331" s="3">
        <v>238.63</v>
      </c>
      <c r="D331">
        <v>16</v>
      </c>
      <c r="E331">
        <v>1</v>
      </c>
      <c r="F331" s="2">
        <v>43950</v>
      </c>
      <c r="G331" s="2">
        <v>43948</v>
      </c>
      <c r="H331" t="str">
        <f>LEFT(Table1[[#This Row],[Order Amount]],1)</f>
        <v>2</v>
      </c>
    </row>
    <row r="332" spans="1:8" x14ac:dyDescent="0.3">
      <c r="A332" s="2">
        <v>43948</v>
      </c>
      <c r="B332">
        <v>2998</v>
      </c>
      <c r="C332" s="3">
        <v>1082.5</v>
      </c>
      <c r="D332">
        <v>77</v>
      </c>
      <c r="E332">
        <v>1</v>
      </c>
      <c r="F332" s="2">
        <v>43961</v>
      </c>
      <c r="G332" s="2">
        <v>43949</v>
      </c>
      <c r="H332" t="str">
        <f>LEFT(Table1[[#This Row],[Order Amount]],1)</f>
        <v>1</v>
      </c>
    </row>
    <row r="333" spans="1:8" x14ac:dyDescent="0.3">
      <c r="A333" s="2">
        <v>45054</v>
      </c>
      <c r="B333">
        <v>3014</v>
      </c>
      <c r="C333" s="3">
        <v>161.69999999999999</v>
      </c>
      <c r="D333">
        <v>92</v>
      </c>
      <c r="E333">
        <v>1</v>
      </c>
      <c r="F333" s="2">
        <v>45058</v>
      </c>
      <c r="G333" s="2">
        <v>45057</v>
      </c>
      <c r="H333" t="str">
        <f>LEFT(Table1[[#This Row],[Order Amount]],1)</f>
        <v>1</v>
      </c>
    </row>
    <row r="334" spans="1:8" x14ac:dyDescent="0.3">
      <c r="A334" s="2">
        <v>45054</v>
      </c>
      <c r="B334">
        <v>3016</v>
      </c>
      <c r="C334" s="3">
        <v>107.8</v>
      </c>
      <c r="D334">
        <v>94</v>
      </c>
      <c r="E334">
        <v>1</v>
      </c>
      <c r="F334" s="2">
        <v>45062</v>
      </c>
      <c r="G334" s="2">
        <v>45054</v>
      </c>
      <c r="H334" t="str">
        <f>LEFT(Table1[[#This Row],[Order Amount]],1)</f>
        <v>1</v>
      </c>
    </row>
    <row r="335" spans="1:8" x14ac:dyDescent="0.3">
      <c r="A335" s="2">
        <v>45057</v>
      </c>
      <c r="B335">
        <v>3022</v>
      </c>
      <c r="C335" s="3">
        <v>1739.85</v>
      </c>
      <c r="D335">
        <v>100</v>
      </c>
      <c r="E335">
        <v>1</v>
      </c>
      <c r="F335" s="2">
        <v>45068</v>
      </c>
      <c r="G335" s="2">
        <v>45067</v>
      </c>
      <c r="H335" t="str">
        <f>LEFT(Table1[[#This Row],[Order Amount]],1)</f>
        <v>1</v>
      </c>
    </row>
    <row r="336" spans="1:8" x14ac:dyDescent="0.3">
      <c r="A336" s="2">
        <v>45058</v>
      </c>
      <c r="B336">
        <v>3024</v>
      </c>
      <c r="C336" s="3">
        <v>27</v>
      </c>
      <c r="D336">
        <v>102</v>
      </c>
      <c r="E336">
        <v>1</v>
      </c>
      <c r="F336" s="2">
        <v>45058</v>
      </c>
      <c r="G336" s="2">
        <v>45058</v>
      </c>
      <c r="H336" t="str">
        <f>LEFT(Table1[[#This Row],[Order Amount]],1)</f>
        <v>2</v>
      </c>
    </row>
    <row r="337" spans="1:8" x14ac:dyDescent="0.3">
      <c r="A337" s="2">
        <v>45060</v>
      </c>
      <c r="B337">
        <v>3028</v>
      </c>
      <c r="C337" s="3">
        <v>161.69999999999999</v>
      </c>
      <c r="D337">
        <v>106</v>
      </c>
      <c r="E337">
        <v>1</v>
      </c>
      <c r="F337" s="2">
        <v>45066</v>
      </c>
      <c r="G337" s="2">
        <v>45063</v>
      </c>
      <c r="H337" t="str">
        <f>LEFT(Table1[[#This Row],[Order Amount]],1)</f>
        <v>1</v>
      </c>
    </row>
    <row r="338" spans="1:8" x14ac:dyDescent="0.3">
      <c r="A338" s="2">
        <v>45063</v>
      </c>
      <c r="B338">
        <v>3037</v>
      </c>
      <c r="C338" s="3">
        <v>43.5</v>
      </c>
      <c r="D338">
        <v>115</v>
      </c>
      <c r="E338">
        <v>1</v>
      </c>
      <c r="F338" s="2">
        <v>45072</v>
      </c>
      <c r="G338" s="2">
        <v>45069</v>
      </c>
      <c r="H338" t="str">
        <f>LEFT(Table1[[#This Row],[Order Amount]],1)</f>
        <v>4</v>
      </c>
    </row>
    <row r="339" spans="1:8" x14ac:dyDescent="0.3">
      <c r="A339" s="2">
        <v>45064</v>
      </c>
      <c r="B339">
        <v>3040</v>
      </c>
      <c r="C339" s="3">
        <v>17.5</v>
      </c>
      <c r="D339">
        <v>118</v>
      </c>
      <c r="E339">
        <v>1</v>
      </c>
      <c r="F339" s="2">
        <v>45065</v>
      </c>
      <c r="G339" s="2">
        <v>45064</v>
      </c>
      <c r="H339" t="str">
        <f>LEFT(Table1[[#This Row],[Order Amount]],1)</f>
        <v>1</v>
      </c>
    </row>
    <row r="340" spans="1:8" x14ac:dyDescent="0.3">
      <c r="A340" s="2">
        <v>45065</v>
      </c>
      <c r="B340">
        <v>3044</v>
      </c>
      <c r="C340" s="3">
        <v>33</v>
      </c>
      <c r="D340">
        <v>122</v>
      </c>
      <c r="E340">
        <v>1</v>
      </c>
      <c r="F340" s="2">
        <v>45065</v>
      </c>
      <c r="G340" s="2">
        <v>45065</v>
      </c>
      <c r="H340" t="str">
        <f>LEFT(Table1[[#This Row],[Order Amount]],1)</f>
        <v>3</v>
      </c>
    </row>
    <row r="341" spans="1:8" x14ac:dyDescent="0.3">
      <c r="A341" s="2">
        <v>45065</v>
      </c>
      <c r="B341">
        <v>3046</v>
      </c>
      <c r="C341" s="3">
        <v>125.7</v>
      </c>
      <c r="D341">
        <v>124</v>
      </c>
      <c r="E341">
        <v>1</v>
      </c>
      <c r="F341" s="2">
        <v>45073</v>
      </c>
      <c r="G341" s="2">
        <v>45071</v>
      </c>
      <c r="H341" t="str">
        <f>LEFT(Table1[[#This Row],[Order Amount]],1)</f>
        <v>1</v>
      </c>
    </row>
    <row r="342" spans="1:8" x14ac:dyDescent="0.3">
      <c r="A342" s="2">
        <v>45072</v>
      </c>
      <c r="B342">
        <v>3060</v>
      </c>
      <c r="C342" s="3">
        <v>49.5</v>
      </c>
      <c r="D342">
        <v>138</v>
      </c>
      <c r="E342">
        <v>1</v>
      </c>
      <c r="F342" s="2">
        <v>45077</v>
      </c>
      <c r="G342" s="2">
        <v>45073</v>
      </c>
      <c r="H342" t="str">
        <f>LEFT(Table1[[#This Row],[Order Amount]],1)</f>
        <v>4</v>
      </c>
    </row>
    <row r="343" spans="1:8" x14ac:dyDescent="0.3">
      <c r="A343" s="2">
        <v>45079</v>
      </c>
      <c r="B343">
        <v>3088</v>
      </c>
      <c r="C343" s="3">
        <v>790.73</v>
      </c>
      <c r="D343">
        <v>166</v>
      </c>
      <c r="E343">
        <v>1</v>
      </c>
      <c r="F343" s="2">
        <v>45091</v>
      </c>
      <c r="G343" s="2">
        <v>45079</v>
      </c>
      <c r="H343" t="str">
        <f>LEFT(Table1[[#This Row],[Order Amount]],1)</f>
        <v>7</v>
      </c>
    </row>
    <row r="344" spans="1:8" x14ac:dyDescent="0.3">
      <c r="A344" s="2">
        <v>45081</v>
      </c>
      <c r="B344">
        <v>3097</v>
      </c>
      <c r="C344" s="3">
        <v>8819.5499999999993</v>
      </c>
      <c r="D344">
        <v>175</v>
      </c>
      <c r="E344">
        <v>1</v>
      </c>
      <c r="F344" s="2">
        <v>45092</v>
      </c>
      <c r="G344" s="2">
        <v>45091</v>
      </c>
      <c r="H344" t="str">
        <f>LEFT(Table1[[#This Row],[Order Amount]],1)</f>
        <v>8</v>
      </c>
    </row>
    <row r="345" spans="1:8" x14ac:dyDescent="0.3">
      <c r="A345" s="2">
        <v>45082</v>
      </c>
      <c r="B345">
        <v>3101</v>
      </c>
      <c r="C345" s="3">
        <v>43.5</v>
      </c>
      <c r="D345">
        <v>179</v>
      </c>
      <c r="E345">
        <v>1</v>
      </c>
      <c r="F345" s="2">
        <v>45094</v>
      </c>
      <c r="G345" s="2">
        <v>45082</v>
      </c>
      <c r="H345" t="str">
        <f>LEFT(Table1[[#This Row],[Order Amount]],1)</f>
        <v>4</v>
      </c>
    </row>
    <row r="346" spans="1:8" x14ac:dyDescent="0.3">
      <c r="A346" s="2">
        <v>45086</v>
      </c>
      <c r="B346">
        <v>3109</v>
      </c>
      <c r="C346" s="3">
        <v>8819.5499999999993</v>
      </c>
      <c r="D346">
        <v>187</v>
      </c>
      <c r="E346">
        <v>1</v>
      </c>
      <c r="F346" s="2">
        <v>45098</v>
      </c>
      <c r="G346" s="2">
        <v>45094</v>
      </c>
      <c r="H346" t="str">
        <f>LEFT(Table1[[#This Row],[Order Amount]],1)</f>
        <v>8</v>
      </c>
    </row>
    <row r="347" spans="1:8" x14ac:dyDescent="0.3">
      <c r="A347" s="2">
        <v>45086</v>
      </c>
      <c r="B347">
        <v>3110</v>
      </c>
      <c r="C347" s="3">
        <v>5219.55</v>
      </c>
      <c r="D347">
        <v>188</v>
      </c>
      <c r="E347">
        <v>1</v>
      </c>
      <c r="F347" s="2">
        <v>45088</v>
      </c>
      <c r="G347" s="2">
        <v>45086</v>
      </c>
      <c r="H347" t="str">
        <f>LEFT(Table1[[#This Row],[Order Amount]],1)</f>
        <v>5</v>
      </c>
    </row>
    <row r="348" spans="1:8" x14ac:dyDescent="0.3">
      <c r="A348" s="2">
        <v>45093</v>
      </c>
      <c r="B348">
        <v>3148</v>
      </c>
      <c r="C348" s="3">
        <v>2939.85</v>
      </c>
      <c r="D348">
        <v>226</v>
      </c>
      <c r="E348">
        <v>1</v>
      </c>
      <c r="F348" s="2">
        <v>45098</v>
      </c>
      <c r="G348" s="2">
        <v>45093</v>
      </c>
      <c r="H348" t="str">
        <f>LEFT(Table1[[#This Row],[Order Amount]],1)</f>
        <v>2</v>
      </c>
    </row>
    <row r="349" spans="1:8" x14ac:dyDescent="0.3">
      <c r="A349" s="2">
        <v>45093</v>
      </c>
      <c r="B349">
        <v>3150</v>
      </c>
      <c r="C349" s="3">
        <v>1739.85</v>
      </c>
      <c r="D349">
        <v>228</v>
      </c>
      <c r="E349">
        <v>1</v>
      </c>
      <c r="F349" s="2">
        <v>45100</v>
      </c>
      <c r="G349" s="2">
        <v>45099</v>
      </c>
      <c r="H349" t="str">
        <f>LEFT(Table1[[#This Row],[Order Amount]],1)</f>
        <v>1</v>
      </c>
    </row>
    <row r="350" spans="1:8" x14ac:dyDescent="0.3">
      <c r="A350" s="2">
        <v>45094</v>
      </c>
      <c r="B350">
        <v>3155</v>
      </c>
      <c r="C350" s="3">
        <v>1799.7</v>
      </c>
      <c r="D350">
        <v>233</v>
      </c>
      <c r="E350">
        <v>1</v>
      </c>
      <c r="F350" s="2">
        <v>45096</v>
      </c>
      <c r="G350" s="2">
        <v>45094</v>
      </c>
      <c r="H350" t="str">
        <f>LEFT(Table1[[#This Row],[Order Amount]],1)</f>
        <v>1</v>
      </c>
    </row>
    <row r="351" spans="1:8" x14ac:dyDescent="0.3">
      <c r="A351" s="2">
        <v>45095</v>
      </c>
      <c r="B351">
        <v>3157</v>
      </c>
      <c r="C351" s="3">
        <v>13.95</v>
      </c>
      <c r="D351">
        <v>235</v>
      </c>
      <c r="E351">
        <v>1</v>
      </c>
      <c r="F351" s="2">
        <v>45107</v>
      </c>
      <c r="G351" s="2">
        <v>45102</v>
      </c>
      <c r="H351" t="str">
        <f>LEFT(Table1[[#This Row],[Order Amount]],1)</f>
        <v>1</v>
      </c>
    </row>
    <row r="352" spans="1:8" x14ac:dyDescent="0.3">
      <c r="A352" s="2">
        <v>45097</v>
      </c>
      <c r="B352">
        <v>3161</v>
      </c>
      <c r="C352" s="3">
        <v>1439.55</v>
      </c>
      <c r="D352">
        <v>239</v>
      </c>
      <c r="E352">
        <v>1</v>
      </c>
      <c r="F352" s="2">
        <v>45107</v>
      </c>
      <c r="G352" s="2">
        <v>45105</v>
      </c>
      <c r="H352" t="str">
        <f>LEFT(Table1[[#This Row],[Order Amount]],1)</f>
        <v>1</v>
      </c>
    </row>
    <row r="353" spans="1:8" x14ac:dyDescent="0.3">
      <c r="A353" s="2">
        <v>45097</v>
      </c>
      <c r="B353">
        <v>3162</v>
      </c>
      <c r="C353" s="3">
        <v>329.85</v>
      </c>
      <c r="D353">
        <v>240</v>
      </c>
      <c r="E353">
        <v>1</v>
      </c>
      <c r="F353" s="2">
        <v>45105</v>
      </c>
      <c r="G353" s="2">
        <v>45102</v>
      </c>
      <c r="H353" t="str">
        <f>LEFT(Table1[[#This Row],[Order Amount]],1)</f>
        <v>3</v>
      </c>
    </row>
    <row r="354" spans="1:8" x14ac:dyDescent="0.3">
      <c r="A354" s="2">
        <v>45097</v>
      </c>
      <c r="B354">
        <v>3163</v>
      </c>
      <c r="C354" s="3">
        <v>14.5</v>
      </c>
      <c r="D354">
        <v>241</v>
      </c>
      <c r="E354">
        <v>1</v>
      </c>
      <c r="F354" s="2">
        <v>45104</v>
      </c>
      <c r="G354" s="2">
        <v>45103</v>
      </c>
      <c r="H354" t="str">
        <f>LEFT(Table1[[#This Row],[Order Amount]],1)</f>
        <v>1</v>
      </c>
    </row>
    <row r="355" spans="1:8" x14ac:dyDescent="0.3">
      <c r="A355" s="2">
        <v>45097</v>
      </c>
      <c r="B355">
        <v>3165</v>
      </c>
      <c r="C355" s="3">
        <v>43.8</v>
      </c>
      <c r="D355">
        <v>243</v>
      </c>
      <c r="E355">
        <v>1</v>
      </c>
      <c r="F355" s="2">
        <v>45108</v>
      </c>
      <c r="G355" s="2">
        <v>45101</v>
      </c>
      <c r="H355" t="str">
        <f>LEFT(Table1[[#This Row],[Order Amount]],1)</f>
        <v>4</v>
      </c>
    </row>
    <row r="356" spans="1:8" x14ac:dyDescent="0.3">
      <c r="A356" s="2">
        <v>45098</v>
      </c>
      <c r="B356">
        <v>3172</v>
      </c>
      <c r="C356" s="3">
        <v>49.5</v>
      </c>
      <c r="D356">
        <v>250</v>
      </c>
      <c r="E356">
        <v>1</v>
      </c>
      <c r="F356" s="2">
        <v>45109</v>
      </c>
      <c r="G356" s="2">
        <v>45104</v>
      </c>
      <c r="H356" t="str">
        <f>LEFT(Table1[[#This Row],[Order Amount]],1)</f>
        <v>4</v>
      </c>
    </row>
    <row r="357" spans="1:8" x14ac:dyDescent="0.3">
      <c r="A357" s="2">
        <v>45098</v>
      </c>
      <c r="B357">
        <v>3174</v>
      </c>
      <c r="C357" s="3">
        <v>33.9</v>
      </c>
      <c r="D357">
        <v>252</v>
      </c>
      <c r="E357">
        <v>1</v>
      </c>
      <c r="F357" s="2">
        <v>45101</v>
      </c>
      <c r="G357" s="2">
        <v>45099</v>
      </c>
      <c r="H357" t="str">
        <f>LEFT(Table1[[#This Row],[Order Amount]],1)</f>
        <v>3</v>
      </c>
    </row>
    <row r="358" spans="1:8" x14ac:dyDescent="0.3">
      <c r="A358" s="2">
        <v>45099</v>
      </c>
      <c r="B358">
        <v>3178</v>
      </c>
      <c r="C358" s="3">
        <v>1529.7</v>
      </c>
      <c r="D358">
        <v>256</v>
      </c>
      <c r="E358">
        <v>1</v>
      </c>
      <c r="F358" s="2">
        <v>45112</v>
      </c>
      <c r="G358" s="2">
        <v>45103</v>
      </c>
      <c r="H358" t="str">
        <f>LEFT(Table1[[#This Row],[Order Amount]],1)</f>
        <v>1</v>
      </c>
    </row>
    <row r="359" spans="1:8" x14ac:dyDescent="0.3">
      <c r="A359" s="2">
        <v>44903</v>
      </c>
      <c r="B359">
        <v>3186</v>
      </c>
      <c r="C359" s="3">
        <v>101.7</v>
      </c>
      <c r="D359">
        <v>263</v>
      </c>
      <c r="E359">
        <v>1</v>
      </c>
      <c r="F359" s="2">
        <v>44915</v>
      </c>
      <c r="G359" s="2">
        <v>44908</v>
      </c>
      <c r="H359" t="str">
        <f>LEFT(Table1[[#This Row],[Order Amount]],1)</f>
        <v>1</v>
      </c>
    </row>
    <row r="360" spans="1:8" x14ac:dyDescent="0.3">
      <c r="A360" s="2">
        <v>44903</v>
      </c>
      <c r="B360">
        <v>3192</v>
      </c>
      <c r="C360" s="3">
        <v>959.7</v>
      </c>
      <c r="D360">
        <v>269</v>
      </c>
      <c r="E360">
        <v>1</v>
      </c>
      <c r="F360" s="2">
        <v>44909</v>
      </c>
      <c r="G360" s="2">
        <v>44903</v>
      </c>
      <c r="H360" t="str">
        <f>LEFT(Table1[[#This Row],[Order Amount]],1)</f>
        <v>9</v>
      </c>
    </row>
    <row r="361" spans="1:8" x14ac:dyDescent="0.3">
      <c r="A361" s="2">
        <v>44903</v>
      </c>
      <c r="B361">
        <v>3193</v>
      </c>
      <c r="C361" s="3">
        <v>23.8</v>
      </c>
      <c r="D361">
        <v>270</v>
      </c>
      <c r="E361">
        <v>1</v>
      </c>
      <c r="F361" s="2">
        <v>44904</v>
      </c>
      <c r="G361" s="2">
        <v>44903</v>
      </c>
      <c r="H361" t="str">
        <f>LEFT(Table1[[#This Row],[Order Amount]],1)</f>
        <v>2</v>
      </c>
    </row>
    <row r="362" spans="1:8" x14ac:dyDescent="0.3">
      <c r="A362" s="2">
        <v>44893</v>
      </c>
      <c r="B362">
        <v>1002</v>
      </c>
      <c r="C362" s="3">
        <v>5060.28</v>
      </c>
      <c r="D362">
        <v>41</v>
      </c>
      <c r="E362">
        <v>3</v>
      </c>
      <c r="F362" s="2">
        <v>44894</v>
      </c>
      <c r="G362" s="2">
        <v>44893.28162037037</v>
      </c>
      <c r="H362" t="str">
        <f>LEFT(Table1[[#This Row],[Order Amount]],1)</f>
        <v>5</v>
      </c>
    </row>
    <row r="363" spans="1:8" x14ac:dyDescent="0.3">
      <c r="A363" s="2">
        <v>44894</v>
      </c>
      <c r="B363">
        <v>1005</v>
      </c>
      <c r="C363" s="3">
        <v>29</v>
      </c>
      <c r="D363">
        <v>64</v>
      </c>
      <c r="E363">
        <v>3</v>
      </c>
      <c r="F363" s="2">
        <v>44900</v>
      </c>
      <c r="G363" s="2">
        <v>44894.079560185186</v>
      </c>
      <c r="H363" t="str">
        <f>LEFT(Table1[[#This Row],[Order Amount]],1)</f>
        <v>2</v>
      </c>
    </row>
    <row r="364" spans="1:8" x14ac:dyDescent="0.3">
      <c r="A364" s="2">
        <v>44895</v>
      </c>
      <c r="B364">
        <v>1016</v>
      </c>
      <c r="C364" s="3">
        <v>563.70000000000005</v>
      </c>
      <c r="D364">
        <v>64</v>
      </c>
      <c r="E364">
        <v>3</v>
      </c>
      <c r="F364" s="2">
        <v>44901</v>
      </c>
      <c r="G364" s="2">
        <v>44897.625</v>
      </c>
      <c r="H364" t="str">
        <f>LEFT(Table1[[#This Row],[Order Amount]],1)</f>
        <v>5</v>
      </c>
    </row>
    <row r="365" spans="1:8" x14ac:dyDescent="0.3">
      <c r="A365" s="2">
        <v>44896</v>
      </c>
      <c r="B365">
        <v>1018</v>
      </c>
      <c r="C365" s="3">
        <v>115.5</v>
      </c>
      <c r="D365">
        <v>37</v>
      </c>
      <c r="E365">
        <v>3</v>
      </c>
      <c r="F365" s="2">
        <v>44899</v>
      </c>
      <c r="G365" s="2">
        <v>44897.599062499998</v>
      </c>
      <c r="H365" t="str">
        <f>LEFT(Table1[[#This Row],[Order Amount]],1)</f>
        <v>1</v>
      </c>
    </row>
    <row r="366" spans="1:8" x14ac:dyDescent="0.3">
      <c r="A366" s="2">
        <v>44898</v>
      </c>
      <c r="B366">
        <v>1022</v>
      </c>
      <c r="C366" s="3">
        <v>2792.86</v>
      </c>
      <c r="D366">
        <v>75</v>
      </c>
      <c r="E366">
        <v>3</v>
      </c>
      <c r="F366" s="2">
        <v>44908</v>
      </c>
      <c r="G366" s="2">
        <v>44898.236516203702</v>
      </c>
      <c r="H366" t="str">
        <f>LEFT(Table1[[#This Row],[Order Amount]],1)</f>
        <v>2</v>
      </c>
    </row>
    <row r="367" spans="1:8" x14ac:dyDescent="0.3">
      <c r="A367" s="2">
        <v>44899</v>
      </c>
      <c r="B367">
        <v>1033</v>
      </c>
      <c r="C367" s="3">
        <v>3520.3</v>
      </c>
      <c r="D367">
        <v>1</v>
      </c>
      <c r="E367">
        <v>3</v>
      </c>
      <c r="F367" s="2">
        <v>44912</v>
      </c>
      <c r="G367" s="2">
        <v>44911.724479166667</v>
      </c>
      <c r="H367" t="str">
        <f>LEFT(Table1[[#This Row],[Order Amount]],1)</f>
        <v>3</v>
      </c>
    </row>
    <row r="368" spans="1:8" x14ac:dyDescent="0.3">
      <c r="A368" s="2">
        <v>44901</v>
      </c>
      <c r="B368">
        <v>1039</v>
      </c>
      <c r="C368" s="3">
        <v>647.57000000000005</v>
      </c>
      <c r="D368">
        <v>43</v>
      </c>
      <c r="E368">
        <v>3</v>
      </c>
      <c r="F368" s="2">
        <v>44905</v>
      </c>
      <c r="G368" s="2">
        <v>44902.93304398148</v>
      </c>
      <c r="H368" t="str">
        <f>LEFT(Table1[[#This Row],[Order Amount]],1)</f>
        <v>6</v>
      </c>
    </row>
    <row r="369" spans="1:8" x14ac:dyDescent="0.3">
      <c r="A369" s="2">
        <v>44903</v>
      </c>
      <c r="B369">
        <v>1051</v>
      </c>
      <c r="C369" s="3">
        <v>623.65</v>
      </c>
      <c r="D369">
        <v>32</v>
      </c>
      <c r="E369">
        <v>3</v>
      </c>
      <c r="F369" s="2">
        <v>44916</v>
      </c>
      <c r="G369" s="2">
        <v>44907.453020833331</v>
      </c>
      <c r="H369" t="str">
        <f>LEFT(Table1[[#This Row],[Order Amount]],1)</f>
        <v>6</v>
      </c>
    </row>
    <row r="370" spans="1:8" x14ac:dyDescent="0.3">
      <c r="A370" s="2">
        <v>44903</v>
      </c>
      <c r="B370">
        <v>1057</v>
      </c>
      <c r="C370" s="3">
        <v>3638.01</v>
      </c>
      <c r="D370">
        <v>72</v>
      </c>
      <c r="E370">
        <v>3</v>
      </c>
      <c r="F370" s="2">
        <v>44906</v>
      </c>
      <c r="G370" s="2">
        <v>44904.56177083333</v>
      </c>
      <c r="H370" t="str">
        <f>LEFT(Table1[[#This Row],[Order Amount]],1)</f>
        <v>3</v>
      </c>
    </row>
    <row r="371" spans="1:8" x14ac:dyDescent="0.3">
      <c r="A371" s="2">
        <v>44909</v>
      </c>
      <c r="B371">
        <v>1078</v>
      </c>
      <c r="C371" s="3">
        <v>29</v>
      </c>
      <c r="D371">
        <v>36</v>
      </c>
      <c r="E371">
        <v>3</v>
      </c>
      <c r="F371" s="2">
        <v>44920</v>
      </c>
      <c r="G371" s="2">
        <v>44918.382199074076</v>
      </c>
      <c r="H371" t="str">
        <f>LEFT(Table1[[#This Row],[Order Amount]],1)</f>
        <v>2</v>
      </c>
    </row>
    <row r="372" spans="1:8" x14ac:dyDescent="0.3">
      <c r="A372" s="2">
        <v>44909</v>
      </c>
      <c r="B372">
        <v>1080</v>
      </c>
      <c r="C372" s="3">
        <v>923.61</v>
      </c>
      <c r="D372">
        <v>51</v>
      </c>
      <c r="E372">
        <v>3</v>
      </c>
      <c r="F372" s="2">
        <v>44911</v>
      </c>
      <c r="G372" s="2">
        <v>44910.848865740743</v>
      </c>
      <c r="H372" t="str">
        <f>LEFT(Table1[[#This Row],[Order Amount]],1)</f>
        <v>9</v>
      </c>
    </row>
    <row r="373" spans="1:8" x14ac:dyDescent="0.3">
      <c r="A373" s="2">
        <v>44917</v>
      </c>
      <c r="B373">
        <v>1094</v>
      </c>
      <c r="C373" s="3">
        <v>161.69999999999999</v>
      </c>
      <c r="D373">
        <v>72</v>
      </c>
      <c r="E373">
        <v>3</v>
      </c>
      <c r="F373" s="2">
        <v>44918</v>
      </c>
      <c r="G373" s="2">
        <v>44917.808148148149</v>
      </c>
      <c r="H373" t="str">
        <f>LEFT(Table1[[#This Row],[Order Amount]],1)</f>
        <v>1</v>
      </c>
    </row>
    <row r="374" spans="1:8" x14ac:dyDescent="0.3">
      <c r="A374" s="2">
        <v>44918</v>
      </c>
      <c r="B374">
        <v>1105</v>
      </c>
      <c r="C374" s="3">
        <v>161.69999999999999</v>
      </c>
      <c r="D374">
        <v>30</v>
      </c>
      <c r="E374">
        <v>3</v>
      </c>
      <c r="F374" s="2">
        <v>44924</v>
      </c>
      <c r="G374" s="2">
        <v>44918.237824074073</v>
      </c>
      <c r="H374" t="str">
        <f>LEFT(Table1[[#This Row],[Order Amount]],1)</f>
        <v>1</v>
      </c>
    </row>
    <row r="375" spans="1:8" x14ac:dyDescent="0.3">
      <c r="A375" s="2">
        <v>44918</v>
      </c>
      <c r="B375">
        <v>1108</v>
      </c>
      <c r="C375" s="3">
        <v>5219.55</v>
      </c>
      <c r="D375">
        <v>30</v>
      </c>
      <c r="E375">
        <v>3</v>
      </c>
      <c r="F375" s="2">
        <v>44930</v>
      </c>
      <c r="G375" s="2">
        <v>44924.231099537035</v>
      </c>
      <c r="H375" t="str">
        <f>LEFT(Table1[[#This Row],[Order Amount]],1)</f>
        <v>5</v>
      </c>
    </row>
    <row r="376" spans="1:8" x14ac:dyDescent="0.3">
      <c r="A376" s="2">
        <v>44922</v>
      </c>
      <c r="B376">
        <v>1120</v>
      </c>
      <c r="C376" s="3">
        <v>74.900000000000006</v>
      </c>
      <c r="D376">
        <v>64</v>
      </c>
      <c r="E376">
        <v>3</v>
      </c>
      <c r="F376" s="2">
        <v>44925</v>
      </c>
      <c r="G376" s="2">
        <v>44924.951319444444</v>
      </c>
      <c r="H376" t="str">
        <f>LEFT(Table1[[#This Row],[Order Amount]],1)</f>
        <v>7</v>
      </c>
    </row>
    <row r="377" spans="1:8" x14ac:dyDescent="0.3">
      <c r="A377" s="2">
        <v>44924</v>
      </c>
      <c r="B377">
        <v>1123</v>
      </c>
      <c r="C377" s="3">
        <v>5219.55</v>
      </c>
      <c r="D377">
        <v>11</v>
      </c>
      <c r="E377">
        <v>3</v>
      </c>
      <c r="F377" s="2">
        <v>44933</v>
      </c>
      <c r="G377" s="2">
        <v>44924.096064814818</v>
      </c>
      <c r="H377" t="str">
        <f>LEFT(Table1[[#This Row],[Order Amount]],1)</f>
        <v>5</v>
      </c>
    </row>
    <row r="378" spans="1:8" x14ac:dyDescent="0.3">
      <c r="A378" s="2">
        <v>44924</v>
      </c>
      <c r="B378">
        <v>1128</v>
      </c>
      <c r="C378" s="3">
        <v>65.7</v>
      </c>
      <c r="D378">
        <v>55</v>
      </c>
      <c r="E378">
        <v>3</v>
      </c>
      <c r="F378" s="2">
        <v>44926</v>
      </c>
      <c r="G378" s="2">
        <v>44925.499548611115</v>
      </c>
      <c r="H378" t="str">
        <f>LEFT(Table1[[#This Row],[Order Amount]],1)</f>
        <v>6</v>
      </c>
    </row>
    <row r="379" spans="1:8" x14ac:dyDescent="0.3">
      <c r="A379" s="2">
        <v>44929</v>
      </c>
      <c r="B379">
        <v>1148</v>
      </c>
      <c r="C379" s="3">
        <v>157.11000000000001</v>
      </c>
      <c r="D379">
        <v>68</v>
      </c>
      <c r="E379">
        <v>3</v>
      </c>
      <c r="F379" s="2">
        <v>44939</v>
      </c>
      <c r="G379" s="2">
        <v>44934.664583333331</v>
      </c>
      <c r="H379" t="str">
        <f>LEFT(Table1[[#This Row],[Order Amount]],1)</f>
        <v>1</v>
      </c>
    </row>
    <row r="380" spans="1:8" x14ac:dyDescent="0.3">
      <c r="A380" s="2">
        <v>44930</v>
      </c>
      <c r="B380">
        <v>1151</v>
      </c>
      <c r="C380" s="3">
        <v>5879.7</v>
      </c>
      <c r="D380">
        <v>14</v>
      </c>
      <c r="E380">
        <v>3</v>
      </c>
      <c r="F380" s="2">
        <v>44930</v>
      </c>
      <c r="G380" s="2">
        <v>44930.0625</v>
      </c>
      <c r="H380" t="str">
        <f>LEFT(Table1[[#This Row],[Order Amount]],1)</f>
        <v>5</v>
      </c>
    </row>
    <row r="381" spans="1:8" x14ac:dyDescent="0.3">
      <c r="A381" s="2">
        <v>44932</v>
      </c>
      <c r="B381">
        <v>1159</v>
      </c>
      <c r="C381" s="3">
        <v>8910.9500000000007</v>
      </c>
      <c r="D381">
        <v>43</v>
      </c>
      <c r="E381">
        <v>3</v>
      </c>
      <c r="F381" s="2">
        <v>44944</v>
      </c>
      <c r="G381" s="2">
        <v>44938.109837962962</v>
      </c>
      <c r="H381" t="str">
        <f>LEFT(Table1[[#This Row],[Order Amount]],1)</f>
        <v>8</v>
      </c>
    </row>
    <row r="382" spans="1:8" x14ac:dyDescent="0.3">
      <c r="A382" s="2">
        <v>44934</v>
      </c>
      <c r="B382">
        <v>1162</v>
      </c>
      <c r="C382" s="3">
        <v>46.5</v>
      </c>
      <c r="D382">
        <v>22</v>
      </c>
      <c r="E382">
        <v>3</v>
      </c>
      <c r="F382" s="2">
        <v>44940</v>
      </c>
      <c r="G382" s="2">
        <v>44937.824999999997</v>
      </c>
      <c r="H382" t="str">
        <f>LEFT(Table1[[#This Row],[Order Amount]],1)</f>
        <v>4</v>
      </c>
    </row>
    <row r="383" spans="1:8" x14ac:dyDescent="0.3">
      <c r="A383" s="2">
        <v>44937</v>
      </c>
      <c r="B383">
        <v>1177</v>
      </c>
      <c r="C383" s="3">
        <v>10886.79</v>
      </c>
      <c r="D383">
        <v>24</v>
      </c>
      <c r="E383">
        <v>3</v>
      </c>
      <c r="F383" s="2">
        <v>44940</v>
      </c>
      <c r="G383" s="2">
        <v>44938.10019675926</v>
      </c>
      <c r="H383" t="str">
        <f>LEFT(Table1[[#This Row],[Order Amount]],1)</f>
        <v>1</v>
      </c>
    </row>
    <row r="384" spans="1:8" x14ac:dyDescent="0.3">
      <c r="A384" s="2">
        <v>44937</v>
      </c>
      <c r="B384">
        <v>1183</v>
      </c>
      <c r="C384" s="3">
        <v>36</v>
      </c>
      <c r="D384">
        <v>12</v>
      </c>
      <c r="E384">
        <v>3</v>
      </c>
      <c r="F384" s="2">
        <v>44948</v>
      </c>
      <c r="G384" s="2">
        <v>44942.327118055553</v>
      </c>
      <c r="H384" t="str">
        <f>LEFT(Table1[[#This Row],[Order Amount]],1)</f>
        <v>3</v>
      </c>
    </row>
    <row r="385" spans="1:8" x14ac:dyDescent="0.3">
      <c r="A385" s="2">
        <v>44937</v>
      </c>
      <c r="B385">
        <v>1188</v>
      </c>
      <c r="C385" s="3">
        <v>67.8</v>
      </c>
      <c r="D385">
        <v>27</v>
      </c>
      <c r="E385">
        <v>3</v>
      </c>
      <c r="F385" s="2">
        <v>44950</v>
      </c>
      <c r="G385" s="2">
        <v>44937.84175925926</v>
      </c>
      <c r="H385" t="str">
        <f>LEFT(Table1[[#This Row],[Order Amount]],1)</f>
        <v>6</v>
      </c>
    </row>
    <row r="386" spans="1:8" x14ac:dyDescent="0.3">
      <c r="A386" s="2">
        <v>44941</v>
      </c>
      <c r="B386">
        <v>1198</v>
      </c>
      <c r="C386" s="3">
        <v>329.85</v>
      </c>
      <c r="D386">
        <v>5</v>
      </c>
      <c r="E386">
        <v>3</v>
      </c>
      <c r="F386" s="2">
        <v>44941</v>
      </c>
      <c r="G386" s="2">
        <v>44941.730706018519</v>
      </c>
      <c r="H386" t="str">
        <f>LEFT(Table1[[#This Row],[Order Amount]],1)</f>
        <v>3</v>
      </c>
    </row>
    <row r="387" spans="1:8" x14ac:dyDescent="0.3">
      <c r="A387" s="2">
        <v>44941</v>
      </c>
      <c r="B387">
        <v>1207</v>
      </c>
      <c r="C387" s="3">
        <v>14.5</v>
      </c>
      <c r="D387">
        <v>16</v>
      </c>
      <c r="E387">
        <v>3</v>
      </c>
      <c r="F387" s="2">
        <v>44951</v>
      </c>
      <c r="G387" s="2">
        <v>44950.435856481483</v>
      </c>
      <c r="H387" t="str">
        <f>LEFT(Table1[[#This Row],[Order Amount]],1)</f>
        <v>1</v>
      </c>
    </row>
    <row r="388" spans="1:8" x14ac:dyDescent="0.3">
      <c r="A388" s="2">
        <v>44941</v>
      </c>
      <c r="B388">
        <v>1213</v>
      </c>
      <c r="C388" s="3">
        <v>1619.55</v>
      </c>
      <c r="D388">
        <v>32</v>
      </c>
      <c r="E388">
        <v>3</v>
      </c>
      <c r="F388" s="2">
        <v>44950</v>
      </c>
      <c r="G388" s="2">
        <v>44941.140266203707</v>
      </c>
      <c r="H388" t="str">
        <f>LEFT(Table1[[#This Row],[Order Amount]],1)</f>
        <v>1</v>
      </c>
    </row>
    <row r="389" spans="1:8" x14ac:dyDescent="0.3">
      <c r="A389" s="2">
        <v>44944</v>
      </c>
      <c r="B389">
        <v>1219</v>
      </c>
      <c r="C389" s="3">
        <v>70.5</v>
      </c>
      <c r="D389">
        <v>55</v>
      </c>
      <c r="E389">
        <v>3</v>
      </c>
      <c r="F389" s="2">
        <v>44948</v>
      </c>
      <c r="G389" s="2">
        <v>44947.609085648146</v>
      </c>
      <c r="H389" t="str">
        <f>LEFT(Table1[[#This Row],[Order Amount]],1)</f>
        <v>7</v>
      </c>
    </row>
    <row r="390" spans="1:8" x14ac:dyDescent="0.3">
      <c r="A390" s="2">
        <v>44948</v>
      </c>
      <c r="B390">
        <v>1231</v>
      </c>
      <c r="C390" s="3">
        <v>2524.0500000000002</v>
      </c>
      <c r="D390">
        <v>17</v>
      </c>
      <c r="E390">
        <v>3</v>
      </c>
      <c r="F390" s="2">
        <v>44960</v>
      </c>
      <c r="G390" s="2">
        <v>44950.876099537039</v>
      </c>
      <c r="H390" t="str">
        <f>LEFT(Table1[[#This Row],[Order Amount]],1)</f>
        <v>2</v>
      </c>
    </row>
    <row r="391" spans="1:8" x14ac:dyDescent="0.3">
      <c r="A391" s="2">
        <v>44949</v>
      </c>
      <c r="B391">
        <v>1236</v>
      </c>
      <c r="C391" s="3">
        <v>989.55</v>
      </c>
      <c r="D391">
        <v>48</v>
      </c>
      <c r="E391">
        <v>3</v>
      </c>
      <c r="F391" s="2">
        <v>44950</v>
      </c>
      <c r="G391" s="2">
        <v>44949.452997685185</v>
      </c>
      <c r="H391" t="str">
        <f>LEFT(Table1[[#This Row],[Order Amount]],1)</f>
        <v>9</v>
      </c>
    </row>
    <row r="392" spans="1:8" x14ac:dyDescent="0.3">
      <c r="A392" s="2">
        <v>44952</v>
      </c>
      <c r="B392">
        <v>1244</v>
      </c>
      <c r="C392" s="3">
        <v>24</v>
      </c>
      <c r="D392">
        <v>67</v>
      </c>
      <c r="E392">
        <v>3</v>
      </c>
      <c r="F392" s="2">
        <v>44957</v>
      </c>
      <c r="G392" s="2">
        <v>44954.633831018517</v>
      </c>
      <c r="H392" t="str">
        <f>LEFT(Table1[[#This Row],[Order Amount]],1)</f>
        <v>2</v>
      </c>
    </row>
    <row r="393" spans="1:8" x14ac:dyDescent="0.3">
      <c r="A393" s="2">
        <v>44956</v>
      </c>
      <c r="B393">
        <v>1251</v>
      </c>
      <c r="C393" s="3">
        <v>45</v>
      </c>
      <c r="D393">
        <v>23</v>
      </c>
      <c r="E393">
        <v>3</v>
      </c>
      <c r="F393" s="2">
        <v>44966</v>
      </c>
      <c r="G393" s="2">
        <v>44959.762256944443</v>
      </c>
      <c r="H393" t="str">
        <f>LEFT(Table1[[#This Row],[Order Amount]],1)</f>
        <v>4</v>
      </c>
    </row>
    <row r="394" spans="1:8" x14ac:dyDescent="0.3">
      <c r="A394" s="2">
        <v>44956</v>
      </c>
      <c r="B394">
        <v>1253</v>
      </c>
      <c r="C394" s="3">
        <v>2683.82</v>
      </c>
      <c r="D394">
        <v>64</v>
      </c>
      <c r="E394">
        <v>3</v>
      </c>
      <c r="F394" s="2">
        <v>44959</v>
      </c>
      <c r="G394" s="2">
        <v>44962</v>
      </c>
      <c r="H394" t="str">
        <f>LEFT(Table1[[#This Row],[Order Amount]],1)</f>
        <v>2</v>
      </c>
    </row>
    <row r="395" spans="1:8" x14ac:dyDescent="0.3">
      <c r="A395" s="2">
        <v>44957</v>
      </c>
      <c r="B395">
        <v>1256</v>
      </c>
      <c r="C395" s="3">
        <v>70.5</v>
      </c>
      <c r="D395">
        <v>2</v>
      </c>
      <c r="E395">
        <v>3</v>
      </c>
      <c r="F395" s="2">
        <v>44965</v>
      </c>
      <c r="G395" s="2">
        <v>44957.394131944442</v>
      </c>
      <c r="H395" t="str">
        <f>LEFT(Table1[[#This Row],[Order Amount]],1)</f>
        <v>7</v>
      </c>
    </row>
    <row r="396" spans="1:8" x14ac:dyDescent="0.3">
      <c r="A396" s="2">
        <v>44957</v>
      </c>
      <c r="B396">
        <v>1264</v>
      </c>
      <c r="C396" s="3">
        <v>5911.91</v>
      </c>
      <c r="D396">
        <v>38</v>
      </c>
      <c r="E396">
        <v>3</v>
      </c>
      <c r="F396" s="2">
        <v>44963</v>
      </c>
      <c r="G396" s="2">
        <v>44961.634340277778</v>
      </c>
      <c r="H396" t="str">
        <f>LEFT(Table1[[#This Row],[Order Amount]],1)</f>
        <v>5</v>
      </c>
    </row>
    <row r="397" spans="1:8" x14ac:dyDescent="0.3">
      <c r="A397" s="2">
        <v>44957</v>
      </c>
      <c r="B397">
        <v>1265</v>
      </c>
      <c r="C397" s="3">
        <v>29</v>
      </c>
      <c r="D397">
        <v>34</v>
      </c>
      <c r="E397">
        <v>3</v>
      </c>
      <c r="F397" s="2">
        <v>44964</v>
      </c>
      <c r="G397" s="2">
        <v>44962.936006944445</v>
      </c>
      <c r="H397" t="str">
        <f>LEFT(Table1[[#This Row],[Order Amount]],1)</f>
        <v>2</v>
      </c>
    </row>
    <row r="398" spans="1:8" x14ac:dyDescent="0.3">
      <c r="A398" s="2">
        <v>44960</v>
      </c>
      <c r="B398">
        <v>1272</v>
      </c>
      <c r="C398" s="3">
        <v>48.51</v>
      </c>
      <c r="D398">
        <v>22</v>
      </c>
      <c r="E398">
        <v>3</v>
      </c>
      <c r="F398" s="2">
        <v>44969</v>
      </c>
      <c r="G398" s="2">
        <v>44965</v>
      </c>
      <c r="H398" t="str">
        <f>LEFT(Table1[[#This Row],[Order Amount]],1)</f>
        <v>4</v>
      </c>
    </row>
    <row r="399" spans="1:8" x14ac:dyDescent="0.3">
      <c r="A399" s="2">
        <v>44961</v>
      </c>
      <c r="B399">
        <v>1277</v>
      </c>
      <c r="C399" s="3">
        <v>8819.5499999999993</v>
      </c>
      <c r="D399">
        <v>68</v>
      </c>
      <c r="E399">
        <v>3</v>
      </c>
      <c r="F399" s="2">
        <v>44969</v>
      </c>
      <c r="G399" s="2">
        <v>44961</v>
      </c>
      <c r="H399" t="str">
        <f>LEFT(Table1[[#This Row],[Order Amount]],1)</f>
        <v>8</v>
      </c>
    </row>
    <row r="400" spans="1:8" x14ac:dyDescent="0.3">
      <c r="A400" s="2">
        <v>44963</v>
      </c>
      <c r="B400">
        <v>1283</v>
      </c>
      <c r="C400" s="3">
        <v>53.9</v>
      </c>
      <c r="D400">
        <v>54</v>
      </c>
      <c r="E400">
        <v>3</v>
      </c>
      <c r="F400" s="2">
        <v>44968</v>
      </c>
      <c r="G400" s="2">
        <v>44965</v>
      </c>
      <c r="H400" t="str">
        <f>LEFT(Table1[[#This Row],[Order Amount]],1)</f>
        <v>5</v>
      </c>
    </row>
    <row r="401" spans="1:8" x14ac:dyDescent="0.3">
      <c r="A401" s="2">
        <v>44966</v>
      </c>
      <c r="B401">
        <v>1289</v>
      </c>
      <c r="C401" s="3">
        <v>3705.6</v>
      </c>
      <c r="D401">
        <v>34</v>
      </c>
      <c r="E401">
        <v>3</v>
      </c>
      <c r="F401" s="2">
        <v>44979</v>
      </c>
      <c r="G401" s="2">
        <v>44975</v>
      </c>
      <c r="H401" t="str">
        <f>LEFT(Table1[[#This Row],[Order Amount]],1)</f>
        <v>3</v>
      </c>
    </row>
    <row r="402" spans="1:8" x14ac:dyDescent="0.3">
      <c r="A402" s="2">
        <v>44968</v>
      </c>
      <c r="B402">
        <v>1293</v>
      </c>
      <c r="C402" s="3">
        <v>3839.7</v>
      </c>
      <c r="D402">
        <v>58</v>
      </c>
      <c r="E402">
        <v>3</v>
      </c>
      <c r="F402" s="2">
        <v>44979</v>
      </c>
      <c r="G402" s="2">
        <v>44969</v>
      </c>
      <c r="H402" t="str">
        <f>LEFT(Table1[[#This Row],[Order Amount]],1)</f>
        <v>3</v>
      </c>
    </row>
    <row r="403" spans="1:8" x14ac:dyDescent="0.3">
      <c r="A403" s="2">
        <v>44969</v>
      </c>
      <c r="B403">
        <v>1295</v>
      </c>
      <c r="C403" s="3">
        <v>2294.5500000000002</v>
      </c>
      <c r="D403">
        <v>51</v>
      </c>
      <c r="E403">
        <v>3</v>
      </c>
      <c r="F403" s="2">
        <v>44979</v>
      </c>
      <c r="G403" s="2">
        <v>44978</v>
      </c>
      <c r="H403" t="str">
        <f>LEFT(Table1[[#This Row],[Order Amount]],1)</f>
        <v>2</v>
      </c>
    </row>
    <row r="404" spans="1:8" x14ac:dyDescent="0.3">
      <c r="A404" s="2">
        <v>44969</v>
      </c>
      <c r="B404">
        <v>1298</v>
      </c>
      <c r="C404" s="3">
        <v>27</v>
      </c>
      <c r="D404">
        <v>6</v>
      </c>
      <c r="E404">
        <v>3</v>
      </c>
      <c r="F404" s="2">
        <v>44981</v>
      </c>
      <c r="G404" s="2">
        <v>44970</v>
      </c>
      <c r="H404" t="str">
        <f>LEFT(Table1[[#This Row],[Order Amount]],1)</f>
        <v>2</v>
      </c>
    </row>
    <row r="405" spans="1:8" x14ac:dyDescent="0.3">
      <c r="A405" s="2">
        <v>44970</v>
      </c>
      <c r="B405">
        <v>1299</v>
      </c>
      <c r="C405" s="3">
        <v>8819.5499999999993</v>
      </c>
      <c r="D405">
        <v>22</v>
      </c>
      <c r="E405">
        <v>3</v>
      </c>
      <c r="F405" s="2">
        <v>44970</v>
      </c>
      <c r="G405" s="2">
        <v>44970</v>
      </c>
      <c r="H405" t="str">
        <f>LEFT(Table1[[#This Row],[Order Amount]],1)</f>
        <v>8</v>
      </c>
    </row>
    <row r="406" spans="1:8" x14ac:dyDescent="0.3">
      <c r="A406" s="2">
        <v>44971</v>
      </c>
      <c r="B406">
        <v>1302</v>
      </c>
      <c r="C406" s="3">
        <v>5879.7</v>
      </c>
      <c r="D406">
        <v>35</v>
      </c>
      <c r="E406">
        <v>3</v>
      </c>
      <c r="F406" s="2">
        <v>44981</v>
      </c>
      <c r="G406" s="2">
        <v>44973</v>
      </c>
      <c r="H406" t="str">
        <f>LEFT(Table1[[#This Row],[Order Amount]],1)</f>
        <v>5</v>
      </c>
    </row>
    <row r="407" spans="1:8" x14ac:dyDescent="0.3">
      <c r="A407" s="2">
        <v>44971</v>
      </c>
      <c r="B407">
        <v>1307</v>
      </c>
      <c r="C407" s="3">
        <v>1577.2</v>
      </c>
      <c r="D407">
        <v>58</v>
      </c>
      <c r="E407">
        <v>3</v>
      </c>
      <c r="F407" s="2">
        <v>44978</v>
      </c>
      <c r="G407" s="2">
        <v>44972</v>
      </c>
      <c r="H407" t="str">
        <f>LEFT(Table1[[#This Row],[Order Amount]],1)</f>
        <v>1</v>
      </c>
    </row>
    <row r="408" spans="1:8" x14ac:dyDescent="0.3">
      <c r="A408" s="2">
        <v>44608</v>
      </c>
      <c r="B408">
        <v>1317</v>
      </c>
      <c r="C408" s="3">
        <v>8819.5499999999993</v>
      </c>
      <c r="D408">
        <v>52</v>
      </c>
      <c r="E408">
        <v>3</v>
      </c>
      <c r="F408" s="2">
        <v>44617</v>
      </c>
      <c r="G408" s="2">
        <v>44608</v>
      </c>
      <c r="H408" t="str">
        <f>LEFT(Table1[[#This Row],[Order Amount]],1)</f>
        <v>8</v>
      </c>
    </row>
    <row r="409" spans="1:8" x14ac:dyDescent="0.3">
      <c r="A409" s="2">
        <v>44608</v>
      </c>
      <c r="B409">
        <v>1323</v>
      </c>
      <c r="C409" s="3">
        <v>5219.55</v>
      </c>
      <c r="D409">
        <v>73</v>
      </c>
      <c r="E409">
        <v>3</v>
      </c>
      <c r="F409" s="2">
        <v>44618</v>
      </c>
      <c r="G409" s="2">
        <v>44612</v>
      </c>
      <c r="H409" t="str">
        <f>LEFT(Table1[[#This Row],[Order Amount]],1)</f>
        <v>5</v>
      </c>
    </row>
    <row r="410" spans="1:8" x14ac:dyDescent="0.3">
      <c r="A410" s="2">
        <v>44612</v>
      </c>
      <c r="B410">
        <v>1344</v>
      </c>
      <c r="C410" s="3">
        <v>2246.25</v>
      </c>
      <c r="D410">
        <v>70</v>
      </c>
      <c r="E410">
        <v>3</v>
      </c>
      <c r="F410" s="2">
        <v>44624</v>
      </c>
      <c r="G410" s="2">
        <v>44617</v>
      </c>
      <c r="H410" t="str">
        <f>LEFT(Table1[[#This Row],[Order Amount]],1)</f>
        <v>2</v>
      </c>
    </row>
    <row r="411" spans="1:8" x14ac:dyDescent="0.3">
      <c r="A411" s="2">
        <v>44613</v>
      </c>
      <c r="B411">
        <v>1352</v>
      </c>
      <c r="C411" s="3">
        <v>267.76</v>
      </c>
      <c r="D411">
        <v>12</v>
      </c>
      <c r="E411">
        <v>3</v>
      </c>
      <c r="F411" s="2">
        <v>44620</v>
      </c>
      <c r="G411" s="2">
        <v>44617</v>
      </c>
      <c r="H411" t="str">
        <f>LEFT(Table1[[#This Row],[Order Amount]],1)</f>
        <v>2</v>
      </c>
    </row>
    <row r="412" spans="1:8" x14ac:dyDescent="0.3">
      <c r="A412" s="2">
        <v>44979</v>
      </c>
      <c r="B412">
        <v>1357</v>
      </c>
      <c r="C412" s="3">
        <v>1664.7</v>
      </c>
      <c r="D412">
        <v>3</v>
      </c>
      <c r="E412">
        <v>3</v>
      </c>
      <c r="F412" s="2">
        <v>44979</v>
      </c>
      <c r="G412" s="2">
        <v>44979</v>
      </c>
      <c r="H412" t="str">
        <f>LEFT(Table1[[#This Row],[Order Amount]],1)</f>
        <v>1</v>
      </c>
    </row>
    <row r="413" spans="1:8" x14ac:dyDescent="0.3">
      <c r="A413" s="2">
        <v>44613</v>
      </c>
      <c r="B413">
        <v>1360</v>
      </c>
      <c r="C413" s="3">
        <v>61.35</v>
      </c>
      <c r="D413">
        <v>62</v>
      </c>
      <c r="E413">
        <v>3</v>
      </c>
      <c r="F413" s="2">
        <v>44626</v>
      </c>
      <c r="G413" s="2">
        <v>44622</v>
      </c>
      <c r="H413" t="str">
        <f>LEFT(Table1[[#This Row],[Order Amount]],1)</f>
        <v>6</v>
      </c>
    </row>
    <row r="414" spans="1:8" x14ac:dyDescent="0.3">
      <c r="A414" s="2">
        <v>44614</v>
      </c>
      <c r="B414">
        <v>1364</v>
      </c>
      <c r="C414" s="3">
        <v>101.7</v>
      </c>
      <c r="D414">
        <v>76</v>
      </c>
      <c r="E414">
        <v>3</v>
      </c>
      <c r="F414" s="2">
        <v>44625</v>
      </c>
      <c r="G414" s="2">
        <v>44621</v>
      </c>
      <c r="H414" t="str">
        <f>LEFT(Table1[[#This Row],[Order Amount]],1)</f>
        <v>1</v>
      </c>
    </row>
    <row r="415" spans="1:8" x14ac:dyDescent="0.3">
      <c r="A415" s="2">
        <v>44614</v>
      </c>
      <c r="B415">
        <v>1369</v>
      </c>
      <c r="C415" s="3">
        <v>1529.7</v>
      </c>
      <c r="D415">
        <v>28</v>
      </c>
      <c r="E415">
        <v>3</v>
      </c>
      <c r="F415" s="2">
        <v>44618</v>
      </c>
      <c r="G415" s="2">
        <v>44615</v>
      </c>
      <c r="H415" t="str">
        <f>LEFT(Table1[[#This Row],[Order Amount]],1)</f>
        <v>1</v>
      </c>
    </row>
    <row r="416" spans="1:8" x14ac:dyDescent="0.3">
      <c r="A416" s="2">
        <v>44615</v>
      </c>
      <c r="B416">
        <v>1375</v>
      </c>
      <c r="C416" s="3">
        <v>1529.7</v>
      </c>
      <c r="D416">
        <v>50</v>
      </c>
      <c r="E416">
        <v>3</v>
      </c>
      <c r="F416" s="2">
        <v>44617</v>
      </c>
      <c r="G416" s="2">
        <v>44615</v>
      </c>
      <c r="H416" t="str">
        <f>LEFT(Table1[[#This Row],[Order Amount]],1)</f>
        <v>1</v>
      </c>
    </row>
    <row r="417" spans="1:8" x14ac:dyDescent="0.3">
      <c r="A417" s="2">
        <v>44982</v>
      </c>
      <c r="B417">
        <v>1382</v>
      </c>
      <c r="C417" s="3">
        <v>2294.5500000000002</v>
      </c>
      <c r="D417">
        <v>61</v>
      </c>
      <c r="E417">
        <v>3</v>
      </c>
      <c r="F417" s="2">
        <v>44993</v>
      </c>
      <c r="G417" s="2">
        <v>44986</v>
      </c>
      <c r="H417" t="str">
        <f>LEFT(Table1[[#This Row],[Order Amount]],1)</f>
        <v>2</v>
      </c>
    </row>
    <row r="418" spans="1:8" x14ac:dyDescent="0.3">
      <c r="A418" s="2">
        <v>44982</v>
      </c>
      <c r="B418">
        <v>1384</v>
      </c>
      <c r="C418" s="3">
        <v>512.85</v>
      </c>
      <c r="D418">
        <v>17</v>
      </c>
      <c r="E418">
        <v>3</v>
      </c>
      <c r="F418" s="2">
        <v>44988</v>
      </c>
      <c r="G418" s="2">
        <v>44987</v>
      </c>
      <c r="H418" t="str">
        <f>LEFT(Table1[[#This Row],[Order Amount]],1)</f>
        <v>5</v>
      </c>
    </row>
    <row r="419" spans="1:8" x14ac:dyDescent="0.3">
      <c r="A419" s="2">
        <v>44983</v>
      </c>
      <c r="B419">
        <v>1392</v>
      </c>
      <c r="C419" s="3">
        <v>46.5</v>
      </c>
      <c r="D419">
        <v>55</v>
      </c>
      <c r="E419">
        <v>3</v>
      </c>
      <c r="F419" s="2">
        <v>44988</v>
      </c>
      <c r="G419" s="2">
        <v>44986</v>
      </c>
      <c r="H419" t="str">
        <f>LEFT(Table1[[#This Row],[Order Amount]],1)</f>
        <v>4</v>
      </c>
    </row>
    <row r="420" spans="1:8" x14ac:dyDescent="0.3">
      <c r="A420" s="2">
        <v>44983</v>
      </c>
      <c r="B420">
        <v>1394</v>
      </c>
      <c r="C420" s="3">
        <v>5763.92</v>
      </c>
      <c r="D420">
        <v>5</v>
      </c>
      <c r="E420">
        <v>3</v>
      </c>
      <c r="F420" s="2">
        <v>44993</v>
      </c>
      <c r="G420" s="2">
        <v>44988</v>
      </c>
      <c r="H420" t="str">
        <f>LEFT(Table1[[#This Row],[Order Amount]],1)</f>
        <v>5</v>
      </c>
    </row>
    <row r="421" spans="1:8" x14ac:dyDescent="0.3">
      <c r="A421" s="2">
        <v>44984</v>
      </c>
      <c r="B421">
        <v>1400</v>
      </c>
      <c r="C421" s="3">
        <v>47.25</v>
      </c>
      <c r="D421">
        <v>6</v>
      </c>
      <c r="E421">
        <v>3</v>
      </c>
      <c r="F421" s="2">
        <v>44990</v>
      </c>
      <c r="G421" s="2">
        <v>44986</v>
      </c>
      <c r="H421" t="str">
        <f>LEFT(Table1[[#This Row],[Order Amount]],1)</f>
        <v>4</v>
      </c>
    </row>
    <row r="422" spans="1:8" x14ac:dyDescent="0.3">
      <c r="A422" s="2">
        <v>44988</v>
      </c>
      <c r="B422">
        <v>1405</v>
      </c>
      <c r="C422" s="3">
        <v>1439.55</v>
      </c>
      <c r="D422">
        <v>32</v>
      </c>
      <c r="E422">
        <v>3</v>
      </c>
      <c r="F422" s="2">
        <v>44988</v>
      </c>
      <c r="G422" s="2">
        <v>44988</v>
      </c>
      <c r="H422" t="str">
        <f>LEFT(Table1[[#This Row],[Order Amount]],1)</f>
        <v>1</v>
      </c>
    </row>
    <row r="423" spans="1:8" x14ac:dyDescent="0.3">
      <c r="A423" s="2">
        <v>44989</v>
      </c>
      <c r="B423">
        <v>1407</v>
      </c>
      <c r="C423" s="3">
        <v>1619.55</v>
      </c>
      <c r="D423">
        <v>31</v>
      </c>
      <c r="E423">
        <v>3</v>
      </c>
      <c r="F423" s="2">
        <v>44995</v>
      </c>
      <c r="G423" s="2">
        <v>44990</v>
      </c>
      <c r="H423" t="str">
        <f>LEFT(Table1[[#This Row],[Order Amount]],1)</f>
        <v>1</v>
      </c>
    </row>
    <row r="424" spans="1:8" x14ac:dyDescent="0.3">
      <c r="A424" s="2">
        <v>44996</v>
      </c>
      <c r="B424">
        <v>1419</v>
      </c>
      <c r="C424" s="3">
        <v>1439.55</v>
      </c>
      <c r="D424">
        <v>11</v>
      </c>
      <c r="E424">
        <v>3</v>
      </c>
      <c r="F424" s="2">
        <v>44996</v>
      </c>
      <c r="G424" s="2">
        <v>44996</v>
      </c>
      <c r="H424" t="str">
        <f>LEFT(Table1[[#This Row],[Order Amount]],1)</f>
        <v>1</v>
      </c>
    </row>
    <row r="425" spans="1:8" x14ac:dyDescent="0.3">
      <c r="A425" s="2">
        <v>44996</v>
      </c>
      <c r="B425">
        <v>1422</v>
      </c>
      <c r="C425" s="3">
        <v>2294.5500000000002</v>
      </c>
      <c r="D425">
        <v>61</v>
      </c>
      <c r="E425">
        <v>3</v>
      </c>
      <c r="F425" s="2">
        <v>45007</v>
      </c>
      <c r="G425" s="2">
        <v>45005</v>
      </c>
      <c r="H425" t="str">
        <f>LEFT(Table1[[#This Row],[Order Amount]],1)</f>
        <v>2</v>
      </c>
    </row>
    <row r="426" spans="1:8" x14ac:dyDescent="0.3">
      <c r="A426" s="2">
        <v>44997</v>
      </c>
      <c r="B426">
        <v>1424</v>
      </c>
      <c r="C426" s="3">
        <v>9</v>
      </c>
      <c r="D426">
        <v>12</v>
      </c>
      <c r="E426">
        <v>3</v>
      </c>
      <c r="F426" s="2">
        <v>45007</v>
      </c>
      <c r="G426" s="2">
        <v>45005</v>
      </c>
      <c r="H426" t="str">
        <f>LEFT(Table1[[#This Row],[Order Amount]],1)</f>
        <v>9</v>
      </c>
    </row>
    <row r="427" spans="1:8" x14ac:dyDescent="0.3">
      <c r="A427" s="2">
        <v>45229</v>
      </c>
      <c r="B427">
        <v>2316</v>
      </c>
      <c r="C427" s="3">
        <v>1079.7</v>
      </c>
      <c r="D427">
        <v>31</v>
      </c>
      <c r="E427">
        <v>3</v>
      </c>
      <c r="F427" s="2">
        <v>45231</v>
      </c>
      <c r="G427" s="2">
        <v>45229</v>
      </c>
      <c r="H427" t="str">
        <f>LEFT(Table1[[#This Row],[Order Amount]],1)</f>
        <v>1</v>
      </c>
    </row>
    <row r="428" spans="1:8" x14ac:dyDescent="0.3">
      <c r="A428" s="2">
        <v>45230</v>
      </c>
      <c r="B428">
        <v>2325</v>
      </c>
      <c r="C428" s="3">
        <v>5879.7</v>
      </c>
      <c r="D428">
        <v>12</v>
      </c>
      <c r="E428">
        <v>3</v>
      </c>
      <c r="F428" s="2">
        <v>45231</v>
      </c>
      <c r="G428" s="2">
        <v>45230</v>
      </c>
      <c r="H428" t="str">
        <f>LEFT(Table1[[#This Row],[Order Amount]],1)</f>
        <v>5</v>
      </c>
    </row>
    <row r="429" spans="1:8" x14ac:dyDescent="0.3">
      <c r="A429" s="2">
        <v>45232</v>
      </c>
      <c r="B429">
        <v>2328</v>
      </c>
      <c r="C429" s="3">
        <v>78.5</v>
      </c>
      <c r="D429">
        <v>55</v>
      </c>
      <c r="E429">
        <v>3</v>
      </c>
      <c r="F429" s="2">
        <v>45244</v>
      </c>
      <c r="G429" s="2">
        <v>45240</v>
      </c>
      <c r="H429" t="str">
        <f>LEFT(Table1[[#This Row],[Order Amount]],1)</f>
        <v>7</v>
      </c>
    </row>
    <row r="430" spans="1:8" x14ac:dyDescent="0.3">
      <c r="A430" s="2">
        <v>45232</v>
      </c>
      <c r="B430">
        <v>2329</v>
      </c>
      <c r="C430" s="3">
        <v>2294.5500000000002</v>
      </c>
      <c r="D430">
        <v>51</v>
      </c>
      <c r="E430">
        <v>3</v>
      </c>
      <c r="F430" s="2">
        <v>45235</v>
      </c>
      <c r="G430" s="2">
        <v>45233</v>
      </c>
      <c r="H430" t="str">
        <f>LEFT(Table1[[#This Row],[Order Amount]],1)</f>
        <v>2</v>
      </c>
    </row>
    <row r="431" spans="1:8" x14ac:dyDescent="0.3">
      <c r="A431" s="2">
        <v>45234</v>
      </c>
      <c r="B431">
        <v>2339</v>
      </c>
      <c r="C431" s="3">
        <v>1529.7</v>
      </c>
      <c r="D431">
        <v>25</v>
      </c>
      <c r="E431">
        <v>3</v>
      </c>
      <c r="F431" s="2">
        <v>45246</v>
      </c>
      <c r="G431" s="2">
        <v>45240</v>
      </c>
      <c r="H431" t="str">
        <f>LEFT(Table1[[#This Row],[Order Amount]],1)</f>
        <v>1</v>
      </c>
    </row>
    <row r="432" spans="1:8" x14ac:dyDescent="0.3">
      <c r="A432" s="2">
        <v>45234</v>
      </c>
      <c r="B432">
        <v>2340</v>
      </c>
      <c r="C432" s="3">
        <v>1687.35</v>
      </c>
      <c r="D432">
        <v>5</v>
      </c>
      <c r="E432">
        <v>3</v>
      </c>
      <c r="F432" s="2">
        <v>45237</v>
      </c>
      <c r="G432" s="2">
        <v>45235</v>
      </c>
      <c r="H432" t="str">
        <f>LEFT(Table1[[#This Row],[Order Amount]],1)</f>
        <v>1</v>
      </c>
    </row>
    <row r="433" spans="1:8" x14ac:dyDescent="0.3">
      <c r="A433" s="2">
        <v>45238</v>
      </c>
      <c r="B433">
        <v>2348</v>
      </c>
      <c r="C433" s="3">
        <v>605.54999999999995</v>
      </c>
      <c r="D433">
        <v>77</v>
      </c>
      <c r="E433">
        <v>3</v>
      </c>
      <c r="F433" s="2">
        <v>45243</v>
      </c>
      <c r="G433" s="2">
        <v>45242</v>
      </c>
      <c r="H433" t="str">
        <f>LEFT(Table1[[#This Row],[Order Amount]],1)</f>
        <v>6</v>
      </c>
    </row>
    <row r="434" spans="1:8" x14ac:dyDescent="0.3">
      <c r="A434" s="2">
        <v>45011</v>
      </c>
      <c r="B434">
        <v>1470</v>
      </c>
      <c r="C434" s="3">
        <v>3734.1</v>
      </c>
      <c r="D434">
        <v>71</v>
      </c>
      <c r="E434">
        <v>3</v>
      </c>
      <c r="F434" s="2">
        <v>45017</v>
      </c>
      <c r="G434" s="2">
        <v>45012</v>
      </c>
      <c r="H434" t="str">
        <f>LEFT(Table1[[#This Row],[Order Amount]],1)</f>
        <v>3</v>
      </c>
    </row>
    <row r="435" spans="1:8" x14ac:dyDescent="0.3">
      <c r="A435" s="2">
        <v>45013</v>
      </c>
      <c r="B435">
        <v>1474</v>
      </c>
      <c r="C435" s="3">
        <v>29</v>
      </c>
      <c r="D435">
        <v>65</v>
      </c>
      <c r="E435">
        <v>3</v>
      </c>
      <c r="F435" s="2">
        <v>45016</v>
      </c>
      <c r="G435" s="2">
        <v>45013</v>
      </c>
      <c r="H435" t="str">
        <f>LEFT(Table1[[#This Row],[Order Amount]],1)</f>
        <v>2</v>
      </c>
    </row>
    <row r="436" spans="1:8" x14ac:dyDescent="0.3">
      <c r="A436" s="2">
        <v>45014</v>
      </c>
      <c r="B436">
        <v>1476</v>
      </c>
      <c r="C436" s="3">
        <v>3544.12</v>
      </c>
      <c r="D436">
        <v>37</v>
      </c>
      <c r="E436">
        <v>3</v>
      </c>
      <c r="F436" s="2">
        <v>45018</v>
      </c>
      <c r="G436" s="2">
        <v>45014</v>
      </c>
      <c r="H436" t="str">
        <f>LEFT(Table1[[#This Row],[Order Amount]],1)</f>
        <v>3</v>
      </c>
    </row>
    <row r="437" spans="1:8" x14ac:dyDescent="0.3">
      <c r="A437" s="2">
        <v>45017</v>
      </c>
      <c r="B437">
        <v>1489</v>
      </c>
      <c r="C437" s="3">
        <v>43.5</v>
      </c>
      <c r="D437">
        <v>48</v>
      </c>
      <c r="E437">
        <v>3</v>
      </c>
      <c r="F437" s="2">
        <v>45018</v>
      </c>
      <c r="G437" s="2">
        <v>45017</v>
      </c>
      <c r="H437" t="str">
        <f>LEFT(Table1[[#This Row],[Order Amount]],1)</f>
        <v>4</v>
      </c>
    </row>
    <row r="438" spans="1:8" x14ac:dyDescent="0.3">
      <c r="A438" s="2">
        <v>45017</v>
      </c>
      <c r="B438">
        <v>1491</v>
      </c>
      <c r="C438" s="3">
        <v>1827.45</v>
      </c>
      <c r="D438">
        <v>6</v>
      </c>
      <c r="E438">
        <v>3</v>
      </c>
      <c r="F438" s="2">
        <v>45021</v>
      </c>
      <c r="G438" s="2">
        <v>45019</v>
      </c>
      <c r="H438" t="str">
        <f>LEFT(Table1[[#This Row],[Order Amount]],1)</f>
        <v>1</v>
      </c>
    </row>
    <row r="439" spans="1:8" x14ac:dyDescent="0.3">
      <c r="A439" s="2">
        <v>45020</v>
      </c>
      <c r="B439">
        <v>1503</v>
      </c>
      <c r="C439" s="3">
        <v>161.69999999999999</v>
      </c>
      <c r="D439">
        <v>76</v>
      </c>
      <c r="E439">
        <v>3</v>
      </c>
      <c r="F439" s="2">
        <v>45029</v>
      </c>
      <c r="G439" s="2">
        <v>45026</v>
      </c>
      <c r="H439" t="str">
        <f>LEFT(Table1[[#This Row],[Order Amount]],1)</f>
        <v>1</v>
      </c>
    </row>
    <row r="440" spans="1:8" x14ac:dyDescent="0.3">
      <c r="A440" s="2">
        <v>45020</v>
      </c>
      <c r="B440">
        <v>1504</v>
      </c>
      <c r="C440" s="3">
        <v>3408.75</v>
      </c>
      <c r="D440">
        <v>8</v>
      </c>
      <c r="E440">
        <v>3</v>
      </c>
      <c r="F440" s="2">
        <v>45025</v>
      </c>
      <c r="G440" s="2">
        <v>45024</v>
      </c>
      <c r="H440" t="str">
        <f>LEFT(Table1[[#This Row],[Order Amount]],1)</f>
        <v>3</v>
      </c>
    </row>
    <row r="441" spans="1:8" x14ac:dyDescent="0.3">
      <c r="A441" s="2">
        <v>45020</v>
      </c>
      <c r="B441">
        <v>1505</v>
      </c>
      <c r="C441" s="3">
        <v>3576.72</v>
      </c>
      <c r="D441">
        <v>10</v>
      </c>
      <c r="E441">
        <v>3</v>
      </c>
      <c r="F441" s="2">
        <v>45028</v>
      </c>
      <c r="G441" s="2">
        <v>45024</v>
      </c>
      <c r="H441" t="str">
        <f>LEFT(Table1[[#This Row],[Order Amount]],1)</f>
        <v>3</v>
      </c>
    </row>
    <row r="442" spans="1:8" x14ac:dyDescent="0.3">
      <c r="A442" s="2">
        <v>45022</v>
      </c>
      <c r="B442">
        <v>1509</v>
      </c>
      <c r="C442" s="3">
        <v>67.8</v>
      </c>
      <c r="D442">
        <v>3</v>
      </c>
      <c r="E442">
        <v>3</v>
      </c>
      <c r="F442" s="2">
        <v>45027</v>
      </c>
      <c r="G442" s="2">
        <v>45022</v>
      </c>
      <c r="H442" t="str">
        <f>LEFT(Table1[[#This Row],[Order Amount]],1)</f>
        <v>6</v>
      </c>
    </row>
    <row r="443" spans="1:8" x14ac:dyDescent="0.3">
      <c r="A443" s="2">
        <v>45022</v>
      </c>
      <c r="B443">
        <v>1511</v>
      </c>
      <c r="C443" s="3">
        <v>49.5</v>
      </c>
      <c r="D443">
        <v>44</v>
      </c>
      <c r="E443">
        <v>3</v>
      </c>
      <c r="F443" s="2">
        <v>45033</v>
      </c>
      <c r="G443" s="2">
        <v>45024</v>
      </c>
      <c r="H443" t="str">
        <f>LEFT(Table1[[#This Row],[Order Amount]],1)</f>
        <v>4</v>
      </c>
    </row>
    <row r="444" spans="1:8" x14ac:dyDescent="0.3">
      <c r="A444" s="2">
        <v>45023</v>
      </c>
      <c r="B444">
        <v>1513</v>
      </c>
      <c r="C444" s="3">
        <v>154.69999999999999</v>
      </c>
      <c r="D444">
        <v>9</v>
      </c>
      <c r="E444">
        <v>3</v>
      </c>
      <c r="F444" s="2">
        <v>45028</v>
      </c>
      <c r="G444" s="2">
        <v>45026</v>
      </c>
      <c r="H444" t="str">
        <f>LEFT(Table1[[#This Row],[Order Amount]],1)</f>
        <v>1</v>
      </c>
    </row>
    <row r="445" spans="1:8" x14ac:dyDescent="0.3">
      <c r="A445" s="2">
        <v>45023</v>
      </c>
      <c r="B445">
        <v>1515</v>
      </c>
      <c r="C445" s="3">
        <v>8819.5499999999993</v>
      </c>
      <c r="D445">
        <v>9</v>
      </c>
      <c r="E445">
        <v>3</v>
      </c>
      <c r="F445" s="2">
        <v>45024</v>
      </c>
      <c r="G445" s="2">
        <v>45023</v>
      </c>
      <c r="H445" t="str">
        <f>LEFT(Table1[[#This Row],[Order Amount]],1)</f>
        <v>8</v>
      </c>
    </row>
    <row r="446" spans="1:8" x14ac:dyDescent="0.3">
      <c r="A446" s="2">
        <v>45026</v>
      </c>
      <c r="B446">
        <v>1522</v>
      </c>
      <c r="C446" s="3">
        <v>479.85</v>
      </c>
      <c r="D446">
        <v>71</v>
      </c>
      <c r="E446">
        <v>3</v>
      </c>
      <c r="F446" s="2">
        <v>45036</v>
      </c>
      <c r="G446" s="2">
        <v>45032</v>
      </c>
      <c r="H446" t="str">
        <f>LEFT(Table1[[#This Row],[Order Amount]],1)</f>
        <v>4</v>
      </c>
    </row>
    <row r="447" spans="1:8" x14ac:dyDescent="0.3">
      <c r="A447" s="2">
        <v>45027</v>
      </c>
      <c r="B447">
        <v>1527</v>
      </c>
      <c r="C447" s="3">
        <v>2824.75</v>
      </c>
      <c r="D447">
        <v>52</v>
      </c>
      <c r="E447">
        <v>3</v>
      </c>
      <c r="F447" s="2">
        <v>45038</v>
      </c>
      <c r="G447" s="2">
        <v>45033</v>
      </c>
      <c r="H447" t="str">
        <f>LEFT(Table1[[#This Row],[Order Amount]],1)</f>
        <v>2</v>
      </c>
    </row>
    <row r="448" spans="1:8" x14ac:dyDescent="0.3">
      <c r="A448" s="2">
        <v>45028</v>
      </c>
      <c r="B448">
        <v>1534</v>
      </c>
      <c r="C448" s="3">
        <v>83.8</v>
      </c>
      <c r="D448">
        <v>31</v>
      </c>
      <c r="E448">
        <v>3</v>
      </c>
      <c r="F448" s="2">
        <v>45041</v>
      </c>
      <c r="G448" s="2">
        <v>45031</v>
      </c>
      <c r="H448" t="str">
        <f>LEFT(Table1[[#This Row],[Order Amount]],1)</f>
        <v>8</v>
      </c>
    </row>
    <row r="449" spans="1:8" x14ac:dyDescent="0.3">
      <c r="A449" s="2">
        <v>45031</v>
      </c>
      <c r="B449">
        <v>1545</v>
      </c>
      <c r="C449" s="3">
        <v>83.8</v>
      </c>
      <c r="D449">
        <v>52</v>
      </c>
      <c r="E449">
        <v>3</v>
      </c>
      <c r="F449" s="2">
        <v>45034</v>
      </c>
      <c r="G449" s="2">
        <v>45032</v>
      </c>
      <c r="H449" t="str">
        <f>LEFT(Table1[[#This Row],[Order Amount]],1)</f>
        <v>8</v>
      </c>
    </row>
    <row r="450" spans="1:8" x14ac:dyDescent="0.3">
      <c r="A450" s="2">
        <v>45039</v>
      </c>
      <c r="B450">
        <v>1574</v>
      </c>
      <c r="C450" s="3">
        <v>343.47</v>
      </c>
      <c r="D450">
        <v>66</v>
      </c>
      <c r="E450">
        <v>3</v>
      </c>
      <c r="F450" s="2">
        <v>45042</v>
      </c>
      <c r="G450" s="2">
        <v>45041</v>
      </c>
      <c r="H450" t="str">
        <f>LEFT(Table1[[#This Row],[Order Amount]],1)</f>
        <v>3</v>
      </c>
    </row>
    <row r="451" spans="1:8" x14ac:dyDescent="0.3">
      <c r="A451" s="2">
        <v>45039</v>
      </c>
      <c r="B451">
        <v>1576</v>
      </c>
      <c r="C451" s="3">
        <v>823.05</v>
      </c>
      <c r="D451">
        <v>6</v>
      </c>
      <c r="E451">
        <v>3</v>
      </c>
      <c r="F451" s="2">
        <v>45040</v>
      </c>
      <c r="G451" s="2">
        <v>45039</v>
      </c>
      <c r="H451" t="str">
        <f>LEFT(Table1[[#This Row],[Order Amount]],1)</f>
        <v>8</v>
      </c>
    </row>
    <row r="452" spans="1:8" x14ac:dyDescent="0.3">
      <c r="A452" s="2">
        <v>45041</v>
      </c>
      <c r="B452">
        <v>1582</v>
      </c>
      <c r="C452" s="3">
        <v>589.20000000000005</v>
      </c>
      <c r="D452">
        <v>55</v>
      </c>
      <c r="E452">
        <v>3</v>
      </c>
      <c r="F452" s="2">
        <v>45046</v>
      </c>
      <c r="G452" s="2">
        <v>45045</v>
      </c>
      <c r="H452" t="str">
        <f>LEFT(Table1[[#This Row],[Order Amount]],1)</f>
        <v>5</v>
      </c>
    </row>
    <row r="453" spans="1:8" x14ac:dyDescent="0.3">
      <c r="A453" s="2">
        <v>45041</v>
      </c>
      <c r="B453">
        <v>1583</v>
      </c>
      <c r="C453" s="3">
        <v>1529.7</v>
      </c>
      <c r="D453">
        <v>11</v>
      </c>
      <c r="E453">
        <v>3</v>
      </c>
      <c r="F453" s="2">
        <v>45043</v>
      </c>
      <c r="G453" s="2">
        <v>45041</v>
      </c>
      <c r="H453" t="str">
        <f>LEFT(Table1[[#This Row],[Order Amount]],1)</f>
        <v>1</v>
      </c>
    </row>
    <row r="454" spans="1:8" x14ac:dyDescent="0.3">
      <c r="A454" s="2">
        <v>45041</v>
      </c>
      <c r="B454">
        <v>1584</v>
      </c>
      <c r="C454" s="3">
        <v>16.5</v>
      </c>
      <c r="D454">
        <v>54</v>
      </c>
      <c r="E454">
        <v>3</v>
      </c>
      <c r="F454" s="2">
        <v>45045</v>
      </c>
      <c r="G454" s="2">
        <v>45041</v>
      </c>
      <c r="H454" t="str">
        <f>LEFT(Table1[[#This Row],[Order Amount]],1)</f>
        <v>1</v>
      </c>
    </row>
    <row r="455" spans="1:8" x14ac:dyDescent="0.3">
      <c r="A455" s="2">
        <v>45042</v>
      </c>
      <c r="B455">
        <v>1587</v>
      </c>
      <c r="C455" s="3">
        <v>107.8</v>
      </c>
      <c r="D455">
        <v>4</v>
      </c>
      <c r="E455">
        <v>3</v>
      </c>
      <c r="F455" s="2">
        <v>45045</v>
      </c>
      <c r="G455" s="2">
        <v>45043</v>
      </c>
      <c r="H455" t="str">
        <f>LEFT(Table1[[#This Row],[Order Amount]],1)</f>
        <v>1</v>
      </c>
    </row>
    <row r="456" spans="1:8" x14ac:dyDescent="0.3">
      <c r="A456" s="2">
        <v>45042</v>
      </c>
      <c r="B456">
        <v>1588</v>
      </c>
      <c r="C456" s="3">
        <v>1680.94</v>
      </c>
      <c r="D456">
        <v>61</v>
      </c>
      <c r="E456">
        <v>3</v>
      </c>
      <c r="F456" s="2">
        <v>45055</v>
      </c>
      <c r="G456" s="2">
        <v>45050</v>
      </c>
      <c r="H456" t="str">
        <f>LEFT(Table1[[#This Row],[Order Amount]],1)</f>
        <v>1</v>
      </c>
    </row>
    <row r="457" spans="1:8" x14ac:dyDescent="0.3">
      <c r="A457" s="2">
        <v>45049</v>
      </c>
      <c r="B457">
        <v>1599</v>
      </c>
      <c r="C457" s="3">
        <v>2446.0500000000002</v>
      </c>
      <c r="D457">
        <v>15</v>
      </c>
      <c r="E457">
        <v>3</v>
      </c>
      <c r="F457" s="2">
        <v>45061</v>
      </c>
      <c r="G457" s="2">
        <v>45057</v>
      </c>
      <c r="H457" t="str">
        <f>LEFT(Table1[[#This Row],[Order Amount]],1)</f>
        <v>2</v>
      </c>
    </row>
    <row r="458" spans="1:8" x14ac:dyDescent="0.3">
      <c r="A458" s="2">
        <v>45049</v>
      </c>
      <c r="B458">
        <v>1602</v>
      </c>
      <c r="C458" s="3">
        <v>7544.4</v>
      </c>
      <c r="D458">
        <v>45</v>
      </c>
      <c r="E458">
        <v>3</v>
      </c>
      <c r="F458" s="2">
        <v>45049</v>
      </c>
      <c r="G458" s="2">
        <v>45049</v>
      </c>
      <c r="H458" t="str">
        <f>LEFT(Table1[[#This Row],[Order Amount]],1)</f>
        <v>7</v>
      </c>
    </row>
    <row r="459" spans="1:8" x14ac:dyDescent="0.3">
      <c r="A459" s="2">
        <v>45052</v>
      </c>
      <c r="B459">
        <v>1609</v>
      </c>
      <c r="C459" s="3">
        <v>161.69999999999999</v>
      </c>
      <c r="D459">
        <v>34</v>
      </c>
      <c r="E459">
        <v>3</v>
      </c>
      <c r="F459" s="2">
        <v>45065</v>
      </c>
      <c r="G459" s="2">
        <v>45060</v>
      </c>
      <c r="H459" t="str">
        <f>LEFT(Table1[[#This Row],[Order Amount]],1)</f>
        <v>1</v>
      </c>
    </row>
    <row r="460" spans="1:8" x14ac:dyDescent="0.3">
      <c r="A460" s="2">
        <v>45054</v>
      </c>
      <c r="B460">
        <v>1615</v>
      </c>
      <c r="C460" s="3">
        <v>548.70000000000005</v>
      </c>
      <c r="D460">
        <v>21</v>
      </c>
      <c r="E460">
        <v>3</v>
      </c>
      <c r="F460" s="2">
        <v>45067</v>
      </c>
      <c r="G460" s="2">
        <v>45059</v>
      </c>
      <c r="H460" t="str">
        <f>LEFT(Table1[[#This Row],[Order Amount]],1)</f>
        <v>5</v>
      </c>
    </row>
    <row r="461" spans="1:8" x14ac:dyDescent="0.3">
      <c r="A461" s="2">
        <v>45055</v>
      </c>
      <c r="B461">
        <v>1620</v>
      </c>
      <c r="C461" s="3">
        <v>1079.7</v>
      </c>
      <c r="D461">
        <v>59</v>
      </c>
      <c r="E461">
        <v>3</v>
      </c>
      <c r="F461" s="2">
        <v>45062</v>
      </c>
      <c r="G461" s="2">
        <v>45056</v>
      </c>
      <c r="H461" t="str">
        <f>LEFT(Table1[[#This Row],[Order Amount]],1)</f>
        <v>1</v>
      </c>
    </row>
    <row r="462" spans="1:8" x14ac:dyDescent="0.3">
      <c r="A462" s="2">
        <v>45061</v>
      </c>
      <c r="B462">
        <v>1629</v>
      </c>
      <c r="C462" s="3">
        <v>3370.14</v>
      </c>
      <c r="D462">
        <v>35</v>
      </c>
      <c r="E462">
        <v>3</v>
      </c>
      <c r="F462" s="2">
        <v>45065</v>
      </c>
      <c r="G462" s="2">
        <v>45062</v>
      </c>
      <c r="H462" t="str">
        <f>LEFT(Table1[[#This Row],[Order Amount]],1)</f>
        <v>3</v>
      </c>
    </row>
    <row r="463" spans="1:8" x14ac:dyDescent="0.3">
      <c r="A463" s="2">
        <v>45063</v>
      </c>
      <c r="B463">
        <v>1638</v>
      </c>
      <c r="C463" s="3">
        <v>40.5</v>
      </c>
      <c r="D463">
        <v>53</v>
      </c>
      <c r="E463">
        <v>3</v>
      </c>
      <c r="F463" s="2">
        <v>45074</v>
      </c>
      <c r="G463" s="2">
        <v>45064</v>
      </c>
      <c r="H463" t="str">
        <f>LEFT(Table1[[#This Row],[Order Amount]],1)</f>
        <v>4</v>
      </c>
    </row>
    <row r="464" spans="1:8" x14ac:dyDescent="0.3">
      <c r="A464" s="2">
        <v>45065</v>
      </c>
      <c r="B464">
        <v>1645</v>
      </c>
      <c r="C464" s="3">
        <v>46.5</v>
      </c>
      <c r="D464">
        <v>9</v>
      </c>
      <c r="E464">
        <v>3</v>
      </c>
      <c r="F464" s="2">
        <v>45069</v>
      </c>
      <c r="G464" s="2">
        <v>45066</v>
      </c>
      <c r="H464" t="str">
        <f>LEFT(Table1[[#This Row],[Order Amount]],1)</f>
        <v>4</v>
      </c>
    </row>
    <row r="465" spans="1:8" x14ac:dyDescent="0.3">
      <c r="A465" s="2">
        <v>45066</v>
      </c>
      <c r="B465">
        <v>1648</v>
      </c>
      <c r="C465" s="3">
        <v>413.85</v>
      </c>
      <c r="D465">
        <v>67</v>
      </c>
      <c r="E465">
        <v>3</v>
      </c>
      <c r="F465" s="2">
        <v>45066</v>
      </c>
      <c r="G465" s="2">
        <v>45066</v>
      </c>
      <c r="H465" t="str">
        <f>LEFT(Table1[[#This Row],[Order Amount]],1)</f>
        <v>4</v>
      </c>
    </row>
    <row r="466" spans="1:8" x14ac:dyDescent="0.3">
      <c r="A466" s="2">
        <v>45068</v>
      </c>
      <c r="B466">
        <v>1651</v>
      </c>
      <c r="C466" s="3">
        <v>46.5</v>
      </c>
      <c r="D466">
        <v>60</v>
      </c>
      <c r="E466">
        <v>3</v>
      </c>
      <c r="F466" s="2">
        <v>45074</v>
      </c>
      <c r="G466" s="2">
        <v>45069</v>
      </c>
      <c r="H466" t="str">
        <f>LEFT(Table1[[#This Row],[Order Amount]],1)</f>
        <v>4</v>
      </c>
    </row>
    <row r="467" spans="1:8" x14ac:dyDescent="0.3">
      <c r="A467" s="2">
        <v>45068</v>
      </c>
      <c r="B467">
        <v>1654</v>
      </c>
      <c r="C467" s="3">
        <v>8819.5499999999993</v>
      </c>
      <c r="D467">
        <v>12</v>
      </c>
      <c r="E467">
        <v>3</v>
      </c>
      <c r="F467" s="2">
        <v>45080</v>
      </c>
      <c r="G467" s="2">
        <v>45077</v>
      </c>
      <c r="H467" t="str">
        <f>LEFT(Table1[[#This Row],[Order Amount]],1)</f>
        <v>8</v>
      </c>
    </row>
    <row r="468" spans="1:8" x14ac:dyDescent="0.3">
      <c r="A468" s="2">
        <v>45069</v>
      </c>
      <c r="B468">
        <v>1657</v>
      </c>
      <c r="C468" s="3">
        <v>7646.1</v>
      </c>
      <c r="D468">
        <v>69</v>
      </c>
      <c r="E468">
        <v>3</v>
      </c>
      <c r="F468" s="2">
        <v>45079</v>
      </c>
      <c r="G468" s="2">
        <v>45076</v>
      </c>
      <c r="H468" t="str">
        <f>LEFT(Table1[[#This Row],[Order Amount]],1)</f>
        <v>7</v>
      </c>
    </row>
    <row r="469" spans="1:8" x14ac:dyDescent="0.3">
      <c r="A469" s="2">
        <v>45071</v>
      </c>
      <c r="B469">
        <v>1659</v>
      </c>
      <c r="C469" s="3">
        <v>10605.18</v>
      </c>
      <c r="D469">
        <v>22</v>
      </c>
      <c r="E469">
        <v>3</v>
      </c>
      <c r="F469" s="2">
        <v>45078</v>
      </c>
      <c r="G469" s="2">
        <v>45073</v>
      </c>
      <c r="H469" t="str">
        <f>LEFT(Table1[[#This Row],[Order Amount]],1)</f>
        <v>1</v>
      </c>
    </row>
    <row r="470" spans="1:8" x14ac:dyDescent="0.3">
      <c r="A470" s="2">
        <v>45073</v>
      </c>
      <c r="B470">
        <v>1663</v>
      </c>
      <c r="C470" s="3">
        <v>101.7</v>
      </c>
      <c r="D470">
        <v>69</v>
      </c>
      <c r="E470">
        <v>3</v>
      </c>
      <c r="F470" s="2">
        <v>45076</v>
      </c>
      <c r="G470" s="2">
        <v>45073</v>
      </c>
      <c r="H470" t="str">
        <f>LEFT(Table1[[#This Row],[Order Amount]],1)</f>
        <v>1</v>
      </c>
    </row>
    <row r="471" spans="1:8" x14ac:dyDescent="0.3">
      <c r="A471" s="2">
        <v>45074</v>
      </c>
      <c r="B471">
        <v>1668</v>
      </c>
      <c r="C471" s="3">
        <v>1138.0899999999999</v>
      </c>
      <c r="D471">
        <v>4</v>
      </c>
      <c r="E471">
        <v>3</v>
      </c>
      <c r="F471" s="2">
        <v>45084</v>
      </c>
      <c r="G471" s="2">
        <v>45082</v>
      </c>
      <c r="H471" t="str">
        <f>LEFT(Table1[[#This Row],[Order Amount]],1)</f>
        <v>1</v>
      </c>
    </row>
    <row r="472" spans="1:8" x14ac:dyDescent="0.3">
      <c r="A472" s="2">
        <v>45078</v>
      </c>
      <c r="B472">
        <v>1681</v>
      </c>
      <c r="C472" s="3">
        <v>43.8</v>
      </c>
      <c r="D472">
        <v>62</v>
      </c>
      <c r="E472">
        <v>3</v>
      </c>
      <c r="F472" s="2">
        <v>45082</v>
      </c>
      <c r="G472" s="2">
        <v>45080</v>
      </c>
      <c r="H472" t="str">
        <f>LEFT(Table1[[#This Row],[Order Amount]],1)</f>
        <v>4</v>
      </c>
    </row>
    <row r="473" spans="1:8" x14ac:dyDescent="0.3">
      <c r="A473" s="2">
        <v>45079</v>
      </c>
      <c r="B473">
        <v>1684</v>
      </c>
      <c r="C473" s="3">
        <v>592.70000000000005</v>
      </c>
      <c r="D473">
        <v>17</v>
      </c>
      <c r="E473">
        <v>3</v>
      </c>
      <c r="F473" s="2">
        <v>45090</v>
      </c>
      <c r="G473" s="2">
        <v>45088</v>
      </c>
      <c r="H473" t="str">
        <f>LEFT(Table1[[#This Row],[Order Amount]],1)</f>
        <v>5</v>
      </c>
    </row>
    <row r="474" spans="1:8" x14ac:dyDescent="0.3">
      <c r="A474" s="2">
        <v>45086</v>
      </c>
      <c r="B474">
        <v>1711</v>
      </c>
      <c r="C474" s="3">
        <v>565.54999999999995</v>
      </c>
      <c r="D474">
        <v>76</v>
      </c>
      <c r="E474">
        <v>3</v>
      </c>
      <c r="F474" s="2">
        <v>45097</v>
      </c>
      <c r="G474" s="2">
        <v>45096</v>
      </c>
      <c r="H474" t="str">
        <f>LEFT(Table1[[#This Row],[Order Amount]],1)</f>
        <v>5</v>
      </c>
    </row>
    <row r="475" spans="1:8" x14ac:dyDescent="0.3">
      <c r="A475" s="2">
        <v>45086</v>
      </c>
      <c r="B475">
        <v>1712</v>
      </c>
      <c r="C475" s="3">
        <v>43.5</v>
      </c>
      <c r="D475">
        <v>20</v>
      </c>
      <c r="E475">
        <v>3</v>
      </c>
      <c r="F475" s="2">
        <v>45092</v>
      </c>
      <c r="G475" s="2">
        <v>45088</v>
      </c>
      <c r="H475" t="str">
        <f>LEFT(Table1[[#This Row],[Order Amount]],1)</f>
        <v>4</v>
      </c>
    </row>
    <row r="476" spans="1:8" x14ac:dyDescent="0.3">
      <c r="A476" s="2">
        <v>45086</v>
      </c>
      <c r="B476">
        <v>1714</v>
      </c>
      <c r="C476" s="3">
        <v>33</v>
      </c>
      <c r="D476">
        <v>19</v>
      </c>
      <c r="E476">
        <v>3</v>
      </c>
      <c r="F476" s="2">
        <v>45091</v>
      </c>
      <c r="G476" s="2">
        <v>45090</v>
      </c>
      <c r="H476" t="str">
        <f>LEFT(Table1[[#This Row],[Order Amount]],1)</f>
        <v>3</v>
      </c>
    </row>
    <row r="477" spans="1:8" x14ac:dyDescent="0.3">
      <c r="A477" s="2">
        <v>45089</v>
      </c>
      <c r="B477">
        <v>1720</v>
      </c>
      <c r="C477" s="3">
        <v>959.85</v>
      </c>
      <c r="D477">
        <v>34</v>
      </c>
      <c r="E477">
        <v>3</v>
      </c>
      <c r="F477" s="2">
        <v>45097</v>
      </c>
      <c r="G477" s="2">
        <v>45089</v>
      </c>
      <c r="H477" t="str">
        <f>LEFT(Table1[[#This Row],[Order Amount]],1)</f>
        <v>9</v>
      </c>
    </row>
    <row r="478" spans="1:8" x14ac:dyDescent="0.3">
      <c r="A478" s="2">
        <v>45090</v>
      </c>
      <c r="B478">
        <v>1722</v>
      </c>
      <c r="C478" s="3">
        <v>2699.55</v>
      </c>
      <c r="D478">
        <v>25</v>
      </c>
      <c r="E478">
        <v>3</v>
      </c>
      <c r="F478" s="2">
        <v>45103</v>
      </c>
      <c r="G478" s="2">
        <v>45093</v>
      </c>
      <c r="H478" t="str">
        <f>LEFT(Table1[[#This Row],[Order Amount]],1)</f>
        <v>2</v>
      </c>
    </row>
    <row r="479" spans="1:8" x14ac:dyDescent="0.3">
      <c r="A479" s="2">
        <v>45090</v>
      </c>
      <c r="B479">
        <v>1725</v>
      </c>
      <c r="C479" s="3">
        <v>1119.5</v>
      </c>
      <c r="D479">
        <v>49</v>
      </c>
      <c r="E479">
        <v>3</v>
      </c>
      <c r="F479" s="2">
        <v>45101</v>
      </c>
      <c r="G479" s="2">
        <v>45100</v>
      </c>
      <c r="H479" t="str">
        <f>LEFT(Table1[[#This Row],[Order Amount]],1)</f>
        <v>1</v>
      </c>
    </row>
    <row r="480" spans="1:8" x14ac:dyDescent="0.3">
      <c r="A480" s="2">
        <v>45090</v>
      </c>
      <c r="B480">
        <v>1727</v>
      </c>
      <c r="C480" s="3">
        <v>18</v>
      </c>
      <c r="D480">
        <v>54</v>
      </c>
      <c r="E480">
        <v>3</v>
      </c>
      <c r="F480" s="2">
        <v>45096</v>
      </c>
      <c r="G480" s="2">
        <v>45092</v>
      </c>
      <c r="H480" t="str">
        <f>LEFT(Table1[[#This Row],[Order Amount]],1)</f>
        <v>1</v>
      </c>
    </row>
    <row r="481" spans="1:8" x14ac:dyDescent="0.3">
      <c r="A481" s="2">
        <v>45092</v>
      </c>
      <c r="B481">
        <v>1736</v>
      </c>
      <c r="C481" s="3">
        <v>72</v>
      </c>
      <c r="D481">
        <v>21</v>
      </c>
      <c r="E481">
        <v>3</v>
      </c>
      <c r="F481" s="2">
        <v>45100</v>
      </c>
      <c r="G481" s="2">
        <v>45099</v>
      </c>
      <c r="H481" t="str">
        <f>LEFT(Table1[[#This Row],[Order Amount]],1)</f>
        <v>7</v>
      </c>
    </row>
    <row r="482" spans="1:8" x14ac:dyDescent="0.3">
      <c r="A482" s="2">
        <v>45092</v>
      </c>
      <c r="B482">
        <v>1739</v>
      </c>
      <c r="C482" s="3">
        <v>5321.25</v>
      </c>
      <c r="D482">
        <v>8</v>
      </c>
      <c r="E482">
        <v>3</v>
      </c>
      <c r="F482" s="2">
        <v>45098</v>
      </c>
      <c r="G482" s="2">
        <v>45094</v>
      </c>
      <c r="H482" t="str">
        <f>LEFT(Table1[[#This Row],[Order Amount]],1)</f>
        <v>5</v>
      </c>
    </row>
    <row r="483" spans="1:8" x14ac:dyDescent="0.3">
      <c r="A483" s="2">
        <v>45093</v>
      </c>
      <c r="B483">
        <v>1744</v>
      </c>
      <c r="C483" s="3">
        <v>1276.74</v>
      </c>
      <c r="D483">
        <v>55</v>
      </c>
      <c r="E483">
        <v>3</v>
      </c>
      <c r="F483" s="2">
        <v>45098</v>
      </c>
      <c r="G483" s="2">
        <v>45094</v>
      </c>
      <c r="H483" t="str">
        <f>LEFT(Table1[[#This Row],[Order Amount]],1)</f>
        <v>1</v>
      </c>
    </row>
    <row r="484" spans="1:8" x14ac:dyDescent="0.3">
      <c r="A484" s="2">
        <v>45095</v>
      </c>
      <c r="B484">
        <v>1756</v>
      </c>
      <c r="C484" s="3">
        <v>1019.4</v>
      </c>
      <c r="D484">
        <v>43</v>
      </c>
      <c r="E484">
        <v>3</v>
      </c>
      <c r="F484" s="2">
        <v>45108</v>
      </c>
      <c r="G484" s="2">
        <v>45106</v>
      </c>
      <c r="H484" t="str">
        <f>LEFT(Table1[[#This Row],[Order Amount]],1)</f>
        <v>1</v>
      </c>
    </row>
    <row r="485" spans="1:8" x14ac:dyDescent="0.3">
      <c r="A485" s="2">
        <v>45095</v>
      </c>
      <c r="B485">
        <v>1758</v>
      </c>
      <c r="C485" s="3">
        <v>8819.5499999999993</v>
      </c>
      <c r="D485">
        <v>59</v>
      </c>
      <c r="E485">
        <v>3</v>
      </c>
      <c r="F485" s="2">
        <v>45101</v>
      </c>
      <c r="G485" s="2">
        <v>45098</v>
      </c>
      <c r="H485" t="str">
        <f>LEFT(Table1[[#This Row],[Order Amount]],1)</f>
        <v>8</v>
      </c>
    </row>
    <row r="486" spans="1:8" x14ac:dyDescent="0.3">
      <c r="A486" s="2">
        <v>45096</v>
      </c>
      <c r="B486">
        <v>1759</v>
      </c>
      <c r="C486" s="3">
        <v>5879.7</v>
      </c>
      <c r="D486">
        <v>44</v>
      </c>
      <c r="E486">
        <v>3</v>
      </c>
      <c r="F486" s="2">
        <v>45106</v>
      </c>
      <c r="G486" s="2">
        <v>45097</v>
      </c>
      <c r="H486" t="str">
        <f>LEFT(Table1[[#This Row],[Order Amount]],1)</f>
        <v>5</v>
      </c>
    </row>
    <row r="487" spans="1:8" x14ac:dyDescent="0.3">
      <c r="A487" s="2">
        <v>45097</v>
      </c>
      <c r="B487">
        <v>1766</v>
      </c>
      <c r="C487" s="3">
        <v>107.8</v>
      </c>
      <c r="D487">
        <v>19</v>
      </c>
      <c r="E487">
        <v>3</v>
      </c>
      <c r="F487" s="2">
        <v>45100</v>
      </c>
      <c r="G487" s="2">
        <v>45099</v>
      </c>
      <c r="H487" t="str">
        <f>LEFT(Table1[[#This Row],[Order Amount]],1)</f>
        <v>1</v>
      </c>
    </row>
    <row r="488" spans="1:8" x14ac:dyDescent="0.3">
      <c r="A488" s="2">
        <v>45098</v>
      </c>
      <c r="B488">
        <v>1769</v>
      </c>
      <c r="C488" s="3">
        <v>1623.15</v>
      </c>
      <c r="D488">
        <v>58</v>
      </c>
      <c r="E488">
        <v>3</v>
      </c>
      <c r="F488" s="2">
        <v>45101</v>
      </c>
      <c r="G488" s="2">
        <v>45098</v>
      </c>
      <c r="H488" t="str">
        <f>LEFT(Table1[[#This Row],[Order Amount]],1)</f>
        <v>1</v>
      </c>
    </row>
    <row r="489" spans="1:8" x14ac:dyDescent="0.3">
      <c r="A489" s="2">
        <v>45099</v>
      </c>
      <c r="B489">
        <v>1782</v>
      </c>
      <c r="C489" s="3">
        <v>871.33</v>
      </c>
      <c r="D489">
        <v>50</v>
      </c>
      <c r="E489">
        <v>3</v>
      </c>
      <c r="F489" s="2">
        <v>45104</v>
      </c>
      <c r="G489" s="2">
        <v>45100</v>
      </c>
      <c r="H489" t="str">
        <f>LEFT(Table1[[#This Row],[Order Amount]],1)</f>
        <v>8</v>
      </c>
    </row>
    <row r="490" spans="1:8" x14ac:dyDescent="0.3">
      <c r="A490" s="2">
        <v>45100</v>
      </c>
      <c r="B490">
        <v>1785</v>
      </c>
      <c r="C490" s="3">
        <v>1439.55</v>
      </c>
      <c r="D490">
        <v>11</v>
      </c>
      <c r="E490">
        <v>3</v>
      </c>
      <c r="F490" s="2">
        <v>45105</v>
      </c>
      <c r="G490" s="2">
        <v>45104</v>
      </c>
      <c r="H490" t="str">
        <f>LEFT(Table1[[#This Row],[Order Amount]],1)</f>
        <v>1</v>
      </c>
    </row>
    <row r="491" spans="1:8" x14ac:dyDescent="0.3">
      <c r="A491" s="2">
        <v>45101</v>
      </c>
      <c r="B491">
        <v>1789</v>
      </c>
      <c r="C491" s="3">
        <v>4591.53</v>
      </c>
      <c r="D491">
        <v>36</v>
      </c>
      <c r="E491">
        <v>3</v>
      </c>
      <c r="F491" s="2">
        <v>45104</v>
      </c>
      <c r="G491" s="2">
        <v>45102</v>
      </c>
      <c r="H491" t="str">
        <f>LEFT(Table1[[#This Row],[Order Amount]],1)</f>
        <v>4</v>
      </c>
    </row>
    <row r="492" spans="1:8" x14ac:dyDescent="0.3">
      <c r="A492" s="2">
        <v>45101</v>
      </c>
      <c r="B492">
        <v>1790</v>
      </c>
      <c r="C492" s="3">
        <v>1453.22</v>
      </c>
      <c r="D492">
        <v>22</v>
      </c>
      <c r="E492">
        <v>3</v>
      </c>
      <c r="F492" s="2">
        <v>45107</v>
      </c>
      <c r="G492" s="2">
        <v>45106</v>
      </c>
      <c r="H492" t="str">
        <f>LEFT(Table1[[#This Row],[Order Amount]],1)</f>
        <v>1</v>
      </c>
    </row>
    <row r="493" spans="1:8" x14ac:dyDescent="0.3">
      <c r="A493" s="2">
        <v>45101</v>
      </c>
      <c r="B493">
        <v>1794</v>
      </c>
      <c r="C493" s="3">
        <v>821.4</v>
      </c>
      <c r="D493">
        <v>75</v>
      </c>
      <c r="E493">
        <v>3</v>
      </c>
      <c r="F493" s="2">
        <v>45113</v>
      </c>
      <c r="G493" s="2">
        <v>45107</v>
      </c>
      <c r="H493" t="str">
        <f>LEFT(Table1[[#This Row],[Order Amount]],1)</f>
        <v>8</v>
      </c>
    </row>
    <row r="494" spans="1:8" x14ac:dyDescent="0.3">
      <c r="A494" s="2">
        <v>45105</v>
      </c>
      <c r="B494">
        <v>1804</v>
      </c>
      <c r="C494" s="3">
        <v>688.7</v>
      </c>
      <c r="D494">
        <v>8</v>
      </c>
      <c r="E494">
        <v>3</v>
      </c>
      <c r="F494" s="2">
        <v>45110</v>
      </c>
      <c r="G494" s="2">
        <v>45105</v>
      </c>
      <c r="H494" t="str">
        <f>LEFT(Table1[[#This Row],[Order Amount]],1)</f>
        <v>6</v>
      </c>
    </row>
    <row r="495" spans="1:8" x14ac:dyDescent="0.3">
      <c r="A495" s="2">
        <v>45105</v>
      </c>
      <c r="B495">
        <v>1805</v>
      </c>
      <c r="C495" s="3">
        <v>3420.64</v>
      </c>
      <c r="D495">
        <v>75</v>
      </c>
      <c r="E495">
        <v>3</v>
      </c>
      <c r="F495" s="2">
        <v>45108</v>
      </c>
      <c r="G495" s="2">
        <v>45105</v>
      </c>
      <c r="H495" t="str">
        <f>LEFT(Table1[[#This Row],[Order Amount]],1)</f>
        <v>3</v>
      </c>
    </row>
    <row r="496" spans="1:8" x14ac:dyDescent="0.3">
      <c r="A496" s="2">
        <v>45105</v>
      </c>
      <c r="B496">
        <v>1809</v>
      </c>
      <c r="C496" s="3">
        <v>1816.2</v>
      </c>
      <c r="D496">
        <v>63</v>
      </c>
      <c r="E496">
        <v>3</v>
      </c>
      <c r="F496" s="2">
        <v>45111</v>
      </c>
      <c r="G496" s="2">
        <v>45107</v>
      </c>
      <c r="H496" t="str">
        <f>LEFT(Table1[[#This Row],[Order Amount]],1)</f>
        <v>1</v>
      </c>
    </row>
    <row r="497" spans="1:8" x14ac:dyDescent="0.3">
      <c r="A497" s="2">
        <v>45106</v>
      </c>
      <c r="B497">
        <v>1815</v>
      </c>
      <c r="C497" s="3">
        <v>5219.55</v>
      </c>
      <c r="D497">
        <v>61</v>
      </c>
      <c r="E497">
        <v>3</v>
      </c>
      <c r="F497" s="2">
        <v>45116</v>
      </c>
      <c r="G497" s="2">
        <v>45108</v>
      </c>
      <c r="H497" t="str">
        <f>LEFT(Table1[[#This Row],[Order Amount]],1)</f>
        <v>5</v>
      </c>
    </row>
    <row r="498" spans="1:8" x14ac:dyDescent="0.3">
      <c r="A498" s="2">
        <v>45107</v>
      </c>
      <c r="B498">
        <v>1822</v>
      </c>
      <c r="C498" s="3">
        <v>5219.55</v>
      </c>
      <c r="D498">
        <v>22</v>
      </c>
      <c r="E498">
        <v>3</v>
      </c>
      <c r="F498" s="2">
        <v>45119</v>
      </c>
      <c r="G498" s="2">
        <v>45110</v>
      </c>
      <c r="H498" t="str">
        <f>LEFT(Table1[[#This Row],[Order Amount]],1)</f>
        <v>5</v>
      </c>
    </row>
    <row r="499" spans="1:8" x14ac:dyDescent="0.3">
      <c r="A499" s="2">
        <v>45107</v>
      </c>
      <c r="B499">
        <v>1826</v>
      </c>
      <c r="C499" s="3">
        <v>6095.3</v>
      </c>
      <c r="D499">
        <v>12</v>
      </c>
      <c r="E499">
        <v>3</v>
      </c>
      <c r="F499" s="2">
        <v>45109</v>
      </c>
      <c r="G499" s="2">
        <v>45107</v>
      </c>
      <c r="H499" t="str">
        <f>LEFT(Table1[[#This Row],[Order Amount]],1)</f>
        <v>6</v>
      </c>
    </row>
    <row r="500" spans="1:8" x14ac:dyDescent="0.3">
      <c r="A500" s="2">
        <v>45109</v>
      </c>
      <c r="B500">
        <v>1828</v>
      </c>
      <c r="C500" s="3">
        <v>5287.35</v>
      </c>
      <c r="D500">
        <v>56</v>
      </c>
      <c r="E500">
        <v>3</v>
      </c>
      <c r="F500" s="2">
        <v>45116</v>
      </c>
      <c r="G500" s="2">
        <v>45111</v>
      </c>
      <c r="H500" t="str">
        <f>LEFT(Table1[[#This Row],[Order Amount]],1)</f>
        <v>5</v>
      </c>
    </row>
    <row r="501" spans="1:8" x14ac:dyDescent="0.3">
      <c r="A501" s="2">
        <v>45110</v>
      </c>
      <c r="B501">
        <v>1834</v>
      </c>
      <c r="C501" s="3">
        <v>832.35</v>
      </c>
      <c r="D501">
        <v>69</v>
      </c>
      <c r="E501">
        <v>3</v>
      </c>
      <c r="F501" s="2">
        <v>45116</v>
      </c>
      <c r="G501" s="2">
        <v>45111</v>
      </c>
      <c r="H501" t="str">
        <f>LEFT(Table1[[#This Row],[Order Amount]],1)</f>
        <v>8</v>
      </c>
    </row>
    <row r="502" spans="1:8" x14ac:dyDescent="0.3">
      <c r="A502" s="2">
        <v>45113</v>
      </c>
      <c r="B502">
        <v>1846</v>
      </c>
      <c r="C502" s="3">
        <v>3479.7</v>
      </c>
      <c r="D502">
        <v>10</v>
      </c>
      <c r="E502">
        <v>3</v>
      </c>
      <c r="F502" s="2">
        <v>45126</v>
      </c>
      <c r="G502" s="2">
        <v>45122</v>
      </c>
      <c r="H502" t="str">
        <f>LEFT(Table1[[#This Row],[Order Amount]],1)</f>
        <v>3</v>
      </c>
    </row>
    <row r="503" spans="1:8" x14ac:dyDescent="0.3">
      <c r="A503" s="2">
        <v>45113</v>
      </c>
      <c r="B503">
        <v>1849</v>
      </c>
      <c r="C503" s="3">
        <v>107.8</v>
      </c>
      <c r="D503">
        <v>47</v>
      </c>
      <c r="E503">
        <v>3</v>
      </c>
      <c r="F503" s="2">
        <v>45120</v>
      </c>
      <c r="G503" s="2">
        <v>45117</v>
      </c>
      <c r="H503" t="str">
        <f>LEFT(Table1[[#This Row],[Order Amount]],1)</f>
        <v>1</v>
      </c>
    </row>
    <row r="504" spans="1:8" x14ac:dyDescent="0.3">
      <c r="A504" s="2">
        <v>45113</v>
      </c>
      <c r="B504">
        <v>1852</v>
      </c>
      <c r="C504" s="3">
        <v>5891.6</v>
      </c>
      <c r="D504">
        <v>74</v>
      </c>
      <c r="E504">
        <v>3</v>
      </c>
      <c r="F504" s="2">
        <v>45122</v>
      </c>
      <c r="G504" s="2">
        <v>45117</v>
      </c>
      <c r="H504" t="str">
        <f>LEFT(Table1[[#This Row],[Order Amount]],1)</f>
        <v>5</v>
      </c>
    </row>
    <row r="505" spans="1:8" x14ac:dyDescent="0.3">
      <c r="A505" s="2">
        <v>45117</v>
      </c>
      <c r="B505">
        <v>1861</v>
      </c>
      <c r="C505" s="3">
        <v>1799.7</v>
      </c>
      <c r="D505">
        <v>69</v>
      </c>
      <c r="E505">
        <v>3</v>
      </c>
      <c r="F505" s="2">
        <v>45126</v>
      </c>
      <c r="G505" s="2">
        <v>45118</v>
      </c>
      <c r="H505" t="str">
        <f>LEFT(Table1[[#This Row],[Order Amount]],1)</f>
        <v>1</v>
      </c>
    </row>
    <row r="506" spans="1:8" x14ac:dyDescent="0.3">
      <c r="A506" s="2">
        <v>45122</v>
      </c>
      <c r="B506">
        <v>1870</v>
      </c>
      <c r="C506" s="3">
        <v>2339.5500000000002</v>
      </c>
      <c r="D506">
        <v>70</v>
      </c>
      <c r="E506">
        <v>3</v>
      </c>
      <c r="F506" s="2">
        <v>45130</v>
      </c>
      <c r="G506" s="2">
        <v>45124</v>
      </c>
      <c r="H506" t="str">
        <f>LEFT(Table1[[#This Row],[Order Amount]],1)</f>
        <v>2</v>
      </c>
    </row>
    <row r="507" spans="1:8" x14ac:dyDescent="0.3">
      <c r="A507" s="2">
        <v>45124</v>
      </c>
      <c r="B507">
        <v>1882</v>
      </c>
      <c r="C507" s="3">
        <v>83.65</v>
      </c>
      <c r="D507">
        <v>71</v>
      </c>
      <c r="E507">
        <v>3</v>
      </c>
      <c r="F507" s="2">
        <v>45136</v>
      </c>
      <c r="G507" s="2">
        <v>45130</v>
      </c>
      <c r="H507" t="str">
        <f>LEFT(Table1[[#This Row],[Order Amount]],1)</f>
        <v>8</v>
      </c>
    </row>
    <row r="508" spans="1:8" x14ac:dyDescent="0.3">
      <c r="A508" s="2">
        <v>45124</v>
      </c>
      <c r="B508">
        <v>1883</v>
      </c>
      <c r="C508" s="3">
        <v>3526.7</v>
      </c>
      <c r="D508">
        <v>2</v>
      </c>
      <c r="E508">
        <v>3</v>
      </c>
      <c r="F508" s="2">
        <v>45131</v>
      </c>
      <c r="G508" s="2">
        <v>45130</v>
      </c>
      <c r="H508" t="str">
        <f>LEFT(Table1[[#This Row],[Order Amount]],1)</f>
        <v>3</v>
      </c>
    </row>
    <row r="509" spans="1:8" x14ac:dyDescent="0.3">
      <c r="A509" s="2">
        <v>45125</v>
      </c>
      <c r="B509">
        <v>1888</v>
      </c>
      <c r="C509" s="3">
        <v>1529.7</v>
      </c>
      <c r="D509">
        <v>28</v>
      </c>
      <c r="E509">
        <v>3</v>
      </c>
      <c r="F509" s="2">
        <v>45126</v>
      </c>
      <c r="G509" s="2">
        <v>45125</v>
      </c>
      <c r="H509" t="str">
        <f>LEFT(Table1[[#This Row],[Order Amount]],1)</f>
        <v>1</v>
      </c>
    </row>
    <row r="510" spans="1:8" x14ac:dyDescent="0.3">
      <c r="A510" s="2">
        <v>45125</v>
      </c>
      <c r="B510">
        <v>1889</v>
      </c>
      <c r="C510" s="3">
        <v>1529.7</v>
      </c>
      <c r="D510">
        <v>12</v>
      </c>
      <c r="E510">
        <v>3</v>
      </c>
      <c r="F510" s="2">
        <v>45128</v>
      </c>
      <c r="G510" s="2">
        <v>45127</v>
      </c>
      <c r="H510" t="str">
        <f>LEFT(Table1[[#This Row],[Order Amount]],1)</f>
        <v>1</v>
      </c>
    </row>
    <row r="511" spans="1:8" x14ac:dyDescent="0.3">
      <c r="A511" s="2">
        <v>45132</v>
      </c>
      <c r="B511">
        <v>1915</v>
      </c>
      <c r="C511" s="3">
        <v>1086.05</v>
      </c>
      <c r="D511">
        <v>2</v>
      </c>
      <c r="E511">
        <v>3</v>
      </c>
      <c r="F511" s="2">
        <v>45141</v>
      </c>
      <c r="G511" s="2">
        <v>45137</v>
      </c>
      <c r="H511" t="str">
        <f>LEFT(Table1[[#This Row],[Order Amount]],1)</f>
        <v>1</v>
      </c>
    </row>
    <row r="512" spans="1:8" x14ac:dyDescent="0.3">
      <c r="A512" s="2">
        <v>45133</v>
      </c>
      <c r="B512">
        <v>1919</v>
      </c>
      <c r="C512" s="3">
        <v>1625.14</v>
      </c>
      <c r="D512">
        <v>60</v>
      </c>
      <c r="E512">
        <v>3</v>
      </c>
      <c r="F512" s="2">
        <v>45141</v>
      </c>
      <c r="G512" s="2">
        <v>45133</v>
      </c>
      <c r="H512" t="str">
        <f>LEFT(Table1[[#This Row],[Order Amount]],1)</f>
        <v>1</v>
      </c>
    </row>
    <row r="513" spans="1:8" x14ac:dyDescent="0.3">
      <c r="A513" s="2">
        <v>45134</v>
      </c>
      <c r="B513">
        <v>1920</v>
      </c>
      <c r="C513" s="3">
        <v>1664.7</v>
      </c>
      <c r="D513">
        <v>42</v>
      </c>
      <c r="E513">
        <v>3</v>
      </c>
      <c r="F513" s="2">
        <v>45141</v>
      </c>
      <c r="G513" s="2">
        <v>45135</v>
      </c>
      <c r="H513" t="str">
        <f>LEFT(Table1[[#This Row],[Order Amount]],1)</f>
        <v>1</v>
      </c>
    </row>
    <row r="514" spans="1:8" x14ac:dyDescent="0.3">
      <c r="A514" s="2">
        <v>45137</v>
      </c>
      <c r="B514">
        <v>1930</v>
      </c>
      <c r="C514" s="3">
        <v>107.8</v>
      </c>
      <c r="D514">
        <v>54</v>
      </c>
      <c r="E514">
        <v>3</v>
      </c>
      <c r="F514" s="2">
        <v>45150</v>
      </c>
      <c r="G514" s="2">
        <v>45142</v>
      </c>
      <c r="H514" t="str">
        <f>LEFT(Table1[[#This Row],[Order Amount]],1)</f>
        <v>1</v>
      </c>
    </row>
    <row r="515" spans="1:8" x14ac:dyDescent="0.3">
      <c r="A515" s="2">
        <v>45139</v>
      </c>
      <c r="B515">
        <v>1935</v>
      </c>
      <c r="C515" s="3">
        <v>1439.55</v>
      </c>
      <c r="D515">
        <v>36</v>
      </c>
      <c r="E515">
        <v>3</v>
      </c>
      <c r="F515" s="2">
        <v>45147</v>
      </c>
      <c r="G515" s="2">
        <v>45139</v>
      </c>
      <c r="H515" t="str">
        <f>LEFT(Table1[[#This Row],[Order Amount]],1)</f>
        <v>1</v>
      </c>
    </row>
    <row r="516" spans="1:8" x14ac:dyDescent="0.3">
      <c r="A516" s="2">
        <v>45139</v>
      </c>
      <c r="B516">
        <v>1936</v>
      </c>
      <c r="C516" s="3">
        <v>989.55</v>
      </c>
      <c r="D516">
        <v>38</v>
      </c>
      <c r="E516">
        <v>3</v>
      </c>
      <c r="F516" s="2">
        <v>45146</v>
      </c>
      <c r="G516" s="2">
        <v>45141</v>
      </c>
      <c r="H516" t="str">
        <f>LEFT(Table1[[#This Row],[Order Amount]],1)</f>
        <v>9</v>
      </c>
    </row>
    <row r="517" spans="1:8" x14ac:dyDescent="0.3">
      <c r="A517" s="2">
        <v>45141</v>
      </c>
      <c r="B517">
        <v>1945</v>
      </c>
      <c r="C517" s="3">
        <v>989.55</v>
      </c>
      <c r="D517">
        <v>77</v>
      </c>
      <c r="E517">
        <v>3</v>
      </c>
      <c r="F517" s="2">
        <v>45145</v>
      </c>
      <c r="G517" s="2">
        <v>45143</v>
      </c>
      <c r="H517" t="str">
        <f>LEFT(Table1[[#This Row],[Order Amount]],1)</f>
        <v>9</v>
      </c>
    </row>
    <row r="518" spans="1:8" x14ac:dyDescent="0.3">
      <c r="A518" s="2">
        <v>45143</v>
      </c>
      <c r="B518">
        <v>1953</v>
      </c>
      <c r="C518" s="3">
        <v>29</v>
      </c>
      <c r="D518">
        <v>20</v>
      </c>
      <c r="E518">
        <v>3</v>
      </c>
      <c r="F518" s="2">
        <v>45143</v>
      </c>
      <c r="G518" s="2">
        <v>45143</v>
      </c>
      <c r="H518" t="str">
        <f>LEFT(Table1[[#This Row],[Order Amount]],1)</f>
        <v>2</v>
      </c>
    </row>
    <row r="519" spans="1:8" x14ac:dyDescent="0.3">
      <c r="A519" s="2">
        <v>45148</v>
      </c>
      <c r="B519">
        <v>1967</v>
      </c>
      <c r="C519" s="3">
        <v>659.7</v>
      </c>
      <c r="D519">
        <v>39</v>
      </c>
      <c r="E519">
        <v>3</v>
      </c>
      <c r="F519" s="2">
        <v>45148</v>
      </c>
      <c r="G519" s="2">
        <v>45148</v>
      </c>
      <c r="H519" t="str">
        <f>LEFT(Table1[[#This Row],[Order Amount]],1)</f>
        <v>6</v>
      </c>
    </row>
    <row r="520" spans="1:8" x14ac:dyDescent="0.3">
      <c r="A520" s="2">
        <v>45151</v>
      </c>
      <c r="B520">
        <v>1976</v>
      </c>
      <c r="C520" s="3">
        <v>989.55</v>
      </c>
      <c r="D520">
        <v>30</v>
      </c>
      <c r="E520">
        <v>3</v>
      </c>
      <c r="F520" s="2">
        <v>45152</v>
      </c>
      <c r="G520" s="2">
        <v>45151</v>
      </c>
      <c r="H520" t="str">
        <f>LEFT(Table1[[#This Row],[Order Amount]],1)</f>
        <v>9</v>
      </c>
    </row>
    <row r="521" spans="1:8" x14ac:dyDescent="0.3">
      <c r="A521" s="2">
        <v>45151</v>
      </c>
      <c r="B521">
        <v>1985</v>
      </c>
      <c r="C521" s="3">
        <v>563.70000000000005</v>
      </c>
      <c r="D521">
        <v>20</v>
      </c>
      <c r="E521">
        <v>3</v>
      </c>
      <c r="F521" s="2">
        <v>45158</v>
      </c>
      <c r="G521" s="2">
        <v>45157</v>
      </c>
      <c r="H521" t="str">
        <f>LEFT(Table1[[#This Row],[Order Amount]],1)</f>
        <v>5</v>
      </c>
    </row>
    <row r="522" spans="1:8" x14ac:dyDescent="0.3">
      <c r="A522" s="2">
        <v>45152</v>
      </c>
      <c r="B522">
        <v>1990</v>
      </c>
      <c r="C522" s="3">
        <v>5879.7</v>
      </c>
      <c r="D522">
        <v>69</v>
      </c>
      <c r="E522">
        <v>3</v>
      </c>
      <c r="F522" s="2">
        <v>45158</v>
      </c>
      <c r="G522" s="2">
        <v>45152</v>
      </c>
      <c r="H522" t="str">
        <f>LEFT(Table1[[#This Row],[Order Amount]],1)</f>
        <v>5</v>
      </c>
    </row>
    <row r="523" spans="1:8" x14ac:dyDescent="0.3">
      <c r="A523" s="2">
        <v>45154</v>
      </c>
      <c r="B523">
        <v>1995</v>
      </c>
      <c r="C523" s="3">
        <v>548.70000000000005</v>
      </c>
      <c r="D523">
        <v>19</v>
      </c>
      <c r="E523">
        <v>3</v>
      </c>
      <c r="F523" s="2">
        <v>45158</v>
      </c>
      <c r="G523" s="2">
        <v>45157</v>
      </c>
      <c r="H523" t="str">
        <f>LEFT(Table1[[#This Row],[Order Amount]],1)</f>
        <v>5</v>
      </c>
    </row>
    <row r="524" spans="1:8" x14ac:dyDescent="0.3">
      <c r="A524" s="2">
        <v>45154</v>
      </c>
      <c r="B524">
        <v>1997</v>
      </c>
      <c r="C524" s="3">
        <v>91.6</v>
      </c>
      <c r="D524">
        <v>4</v>
      </c>
      <c r="E524">
        <v>3</v>
      </c>
      <c r="F524" s="2">
        <v>45161</v>
      </c>
      <c r="G524" s="2">
        <v>45158</v>
      </c>
      <c r="H524" t="str">
        <f>LEFT(Table1[[#This Row],[Order Amount]],1)</f>
        <v>9</v>
      </c>
    </row>
    <row r="525" spans="1:8" x14ac:dyDescent="0.3">
      <c r="A525" s="2">
        <v>45155</v>
      </c>
      <c r="B525">
        <v>2000</v>
      </c>
      <c r="C525" s="3">
        <v>3799.8</v>
      </c>
      <c r="D525">
        <v>6</v>
      </c>
      <c r="E525">
        <v>3</v>
      </c>
      <c r="F525" s="2">
        <v>45158</v>
      </c>
      <c r="G525" s="2">
        <v>45156</v>
      </c>
      <c r="H525" t="str">
        <f>LEFT(Table1[[#This Row],[Order Amount]],1)</f>
        <v>3</v>
      </c>
    </row>
    <row r="526" spans="1:8" x14ac:dyDescent="0.3">
      <c r="A526" s="2">
        <v>45155</v>
      </c>
      <c r="B526">
        <v>2002</v>
      </c>
      <c r="C526" s="3">
        <v>43.5</v>
      </c>
      <c r="D526">
        <v>25</v>
      </c>
      <c r="E526">
        <v>3</v>
      </c>
      <c r="F526" s="2">
        <v>45165</v>
      </c>
      <c r="G526" s="2">
        <v>45159</v>
      </c>
      <c r="H526" t="str">
        <f>LEFT(Table1[[#This Row],[Order Amount]],1)</f>
        <v>4</v>
      </c>
    </row>
    <row r="527" spans="1:8" x14ac:dyDescent="0.3">
      <c r="A527" s="2">
        <v>45155</v>
      </c>
      <c r="B527">
        <v>2003</v>
      </c>
      <c r="C527" s="3">
        <v>48.51</v>
      </c>
      <c r="D527">
        <v>30</v>
      </c>
      <c r="E527">
        <v>3</v>
      </c>
      <c r="F527" s="2">
        <v>45160</v>
      </c>
      <c r="G527" s="2">
        <v>45156</v>
      </c>
      <c r="H527" t="str">
        <f>LEFT(Table1[[#This Row],[Order Amount]],1)</f>
        <v>4</v>
      </c>
    </row>
    <row r="528" spans="1:8" x14ac:dyDescent="0.3">
      <c r="A528" s="2">
        <v>45155</v>
      </c>
      <c r="B528">
        <v>2006</v>
      </c>
      <c r="C528" s="3">
        <v>579</v>
      </c>
      <c r="D528">
        <v>32</v>
      </c>
      <c r="E528">
        <v>3</v>
      </c>
      <c r="F528" s="2">
        <v>45161</v>
      </c>
      <c r="G528" s="2">
        <v>45160</v>
      </c>
      <c r="H528" t="str">
        <f>LEFT(Table1[[#This Row],[Order Amount]],1)</f>
        <v>5</v>
      </c>
    </row>
    <row r="529" spans="1:8" x14ac:dyDescent="0.3">
      <c r="A529" s="2">
        <v>45164</v>
      </c>
      <c r="B529">
        <v>2044</v>
      </c>
      <c r="C529" s="3">
        <v>125.7</v>
      </c>
      <c r="D529">
        <v>64</v>
      </c>
      <c r="E529">
        <v>3</v>
      </c>
      <c r="F529" s="2">
        <v>45168</v>
      </c>
      <c r="G529" s="2">
        <v>45165</v>
      </c>
      <c r="H529" t="str">
        <f>LEFT(Table1[[#This Row],[Order Amount]],1)</f>
        <v>1</v>
      </c>
    </row>
    <row r="530" spans="1:8" x14ac:dyDescent="0.3">
      <c r="A530" s="2">
        <v>45165</v>
      </c>
      <c r="B530">
        <v>2051</v>
      </c>
      <c r="C530" s="3">
        <v>112.8</v>
      </c>
      <c r="D530">
        <v>70</v>
      </c>
      <c r="E530">
        <v>3</v>
      </c>
      <c r="F530" s="2">
        <v>45167</v>
      </c>
      <c r="G530" s="2">
        <v>45166</v>
      </c>
      <c r="H530" t="str">
        <f>LEFT(Table1[[#This Row],[Order Amount]],1)</f>
        <v>1</v>
      </c>
    </row>
    <row r="531" spans="1:8" x14ac:dyDescent="0.3">
      <c r="A531" s="2">
        <v>45166</v>
      </c>
      <c r="B531">
        <v>2057</v>
      </c>
      <c r="C531" s="3">
        <v>125.7</v>
      </c>
      <c r="D531">
        <v>18</v>
      </c>
      <c r="E531">
        <v>3</v>
      </c>
      <c r="F531" s="2">
        <v>45170</v>
      </c>
      <c r="G531" s="2">
        <v>45169</v>
      </c>
      <c r="H531" t="str">
        <f>LEFT(Table1[[#This Row],[Order Amount]],1)</f>
        <v>1</v>
      </c>
    </row>
    <row r="532" spans="1:8" x14ac:dyDescent="0.3">
      <c r="A532" s="2">
        <v>45166</v>
      </c>
      <c r="B532">
        <v>2059</v>
      </c>
      <c r="C532" s="3">
        <v>161.69999999999999</v>
      </c>
      <c r="D532">
        <v>28</v>
      </c>
      <c r="E532">
        <v>3</v>
      </c>
      <c r="F532" s="2">
        <v>45179</v>
      </c>
      <c r="G532" s="2">
        <v>45167</v>
      </c>
      <c r="H532" t="str">
        <f>LEFT(Table1[[#This Row],[Order Amount]],1)</f>
        <v>1</v>
      </c>
    </row>
    <row r="533" spans="1:8" x14ac:dyDescent="0.3">
      <c r="A533" s="2">
        <v>45168</v>
      </c>
      <c r="B533">
        <v>2066</v>
      </c>
      <c r="C533" s="3">
        <v>1186.07</v>
      </c>
      <c r="D533">
        <v>52</v>
      </c>
      <c r="E533">
        <v>3</v>
      </c>
      <c r="F533" s="2">
        <v>45174</v>
      </c>
      <c r="G533" s="2">
        <v>45169</v>
      </c>
      <c r="H533" t="str">
        <f>LEFT(Table1[[#This Row],[Order Amount]],1)</f>
        <v>1</v>
      </c>
    </row>
    <row r="534" spans="1:8" x14ac:dyDescent="0.3">
      <c r="A534" s="2">
        <v>45172</v>
      </c>
      <c r="B534">
        <v>2078</v>
      </c>
      <c r="C534" s="3">
        <v>70.5</v>
      </c>
      <c r="D534">
        <v>11</v>
      </c>
      <c r="E534">
        <v>3</v>
      </c>
      <c r="F534" s="2">
        <v>45180</v>
      </c>
      <c r="G534" s="2">
        <v>45175</v>
      </c>
      <c r="H534" t="str">
        <f>LEFT(Table1[[#This Row],[Order Amount]],1)</f>
        <v>7</v>
      </c>
    </row>
    <row r="535" spans="1:8" x14ac:dyDescent="0.3">
      <c r="A535" s="2">
        <v>45179</v>
      </c>
      <c r="B535">
        <v>2100</v>
      </c>
      <c r="C535" s="3">
        <v>942.62</v>
      </c>
      <c r="D535">
        <v>29</v>
      </c>
      <c r="E535">
        <v>3</v>
      </c>
      <c r="F535" s="2">
        <v>45182</v>
      </c>
      <c r="G535" s="2">
        <v>45181</v>
      </c>
      <c r="H535" t="str">
        <f>LEFT(Table1[[#This Row],[Order Amount]],1)</f>
        <v>9</v>
      </c>
    </row>
    <row r="536" spans="1:8" x14ac:dyDescent="0.3">
      <c r="A536" s="2">
        <v>45179</v>
      </c>
      <c r="B536">
        <v>2103</v>
      </c>
      <c r="C536" s="3">
        <v>9</v>
      </c>
      <c r="D536">
        <v>77</v>
      </c>
      <c r="E536">
        <v>3</v>
      </c>
      <c r="F536" s="2">
        <v>45187</v>
      </c>
      <c r="G536" s="2">
        <v>45180</v>
      </c>
      <c r="H536" t="str">
        <f>LEFT(Table1[[#This Row],[Order Amount]],1)</f>
        <v>9</v>
      </c>
    </row>
    <row r="537" spans="1:8" x14ac:dyDescent="0.3">
      <c r="A537" s="2">
        <v>45181</v>
      </c>
      <c r="B537">
        <v>2114</v>
      </c>
      <c r="C537" s="3">
        <v>6041.4</v>
      </c>
      <c r="D537">
        <v>5</v>
      </c>
      <c r="E537">
        <v>3</v>
      </c>
      <c r="F537" s="2">
        <v>45187</v>
      </c>
      <c r="G537" s="2">
        <v>45182</v>
      </c>
      <c r="H537" t="str">
        <f>LEFT(Table1[[#This Row],[Order Amount]],1)</f>
        <v>6</v>
      </c>
    </row>
    <row r="538" spans="1:8" x14ac:dyDescent="0.3">
      <c r="A538" s="2">
        <v>45181</v>
      </c>
      <c r="B538">
        <v>2117</v>
      </c>
      <c r="C538" s="3">
        <v>823.05</v>
      </c>
      <c r="D538">
        <v>27</v>
      </c>
      <c r="E538">
        <v>3</v>
      </c>
      <c r="F538" s="2">
        <v>45189</v>
      </c>
      <c r="G538" s="2">
        <v>45184</v>
      </c>
      <c r="H538" t="str">
        <f>LEFT(Table1[[#This Row],[Order Amount]],1)</f>
        <v>8</v>
      </c>
    </row>
    <row r="539" spans="1:8" x14ac:dyDescent="0.3">
      <c r="A539" s="2">
        <v>45182</v>
      </c>
      <c r="B539">
        <v>2118</v>
      </c>
      <c r="C539" s="3">
        <v>40.5</v>
      </c>
      <c r="D539">
        <v>36</v>
      </c>
      <c r="E539">
        <v>3</v>
      </c>
      <c r="F539" s="2">
        <v>45192</v>
      </c>
      <c r="G539" s="2">
        <v>45186</v>
      </c>
      <c r="H539" t="str">
        <f>LEFT(Table1[[#This Row],[Order Amount]],1)</f>
        <v>4</v>
      </c>
    </row>
    <row r="540" spans="1:8" x14ac:dyDescent="0.3">
      <c r="A540" s="2">
        <v>45186</v>
      </c>
      <c r="B540">
        <v>2127</v>
      </c>
      <c r="C540" s="3">
        <v>101.7</v>
      </c>
      <c r="D540">
        <v>76</v>
      </c>
      <c r="E540">
        <v>3</v>
      </c>
      <c r="F540" s="2">
        <v>45196</v>
      </c>
      <c r="G540" s="2">
        <v>45186</v>
      </c>
      <c r="H540" t="str">
        <f>LEFT(Table1[[#This Row],[Order Amount]],1)</f>
        <v>1</v>
      </c>
    </row>
    <row r="541" spans="1:8" x14ac:dyDescent="0.3">
      <c r="A541" s="2">
        <v>45187</v>
      </c>
      <c r="B541">
        <v>2128</v>
      </c>
      <c r="C541" s="3">
        <v>269.5</v>
      </c>
      <c r="D541">
        <v>58</v>
      </c>
      <c r="E541">
        <v>3</v>
      </c>
      <c r="F541" s="2">
        <v>45198</v>
      </c>
      <c r="G541" s="2">
        <v>45194</v>
      </c>
      <c r="H541" t="str">
        <f>LEFT(Table1[[#This Row],[Order Amount]],1)</f>
        <v>2</v>
      </c>
    </row>
    <row r="542" spans="1:8" x14ac:dyDescent="0.3">
      <c r="A542" s="2">
        <v>45190</v>
      </c>
      <c r="B542">
        <v>2144</v>
      </c>
      <c r="C542" s="3">
        <v>101.7</v>
      </c>
      <c r="D542">
        <v>62</v>
      </c>
      <c r="E542">
        <v>3</v>
      </c>
      <c r="F542" s="2">
        <v>45203</v>
      </c>
      <c r="G542" s="2">
        <v>45197</v>
      </c>
      <c r="H542" t="str">
        <f>LEFT(Table1[[#This Row],[Order Amount]],1)</f>
        <v>1</v>
      </c>
    </row>
    <row r="543" spans="1:8" x14ac:dyDescent="0.3">
      <c r="A543" s="2">
        <v>45192</v>
      </c>
      <c r="B543">
        <v>2152</v>
      </c>
      <c r="C543" s="3">
        <v>2994.51</v>
      </c>
      <c r="D543">
        <v>18</v>
      </c>
      <c r="E543">
        <v>3</v>
      </c>
      <c r="F543" s="2">
        <v>45194</v>
      </c>
      <c r="G543" s="2">
        <v>45193</v>
      </c>
      <c r="H543" t="str">
        <f>LEFT(Table1[[#This Row],[Order Amount]],1)</f>
        <v>2</v>
      </c>
    </row>
    <row r="544" spans="1:8" x14ac:dyDescent="0.3">
      <c r="A544" s="2">
        <v>45193</v>
      </c>
      <c r="B544">
        <v>2157</v>
      </c>
      <c r="C544" s="3">
        <v>2559.63</v>
      </c>
      <c r="D544">
        <v>14</v>
      </c>
      <c r="E544">
        <v>3</v>
      </c>
      <c r="F544" s="2">
        <v>45199</v>
      </c>
      <c r="G544" s="2">
        <v>45195</v>
      </c>
      <c r="H544" t="str">
        <f>LEFT(Table1[[#This Row],[Order Amount]],1)</f>
        <v>2</v>
      </c>
    </row>
    <row r="545" spans="1:8" x14ac:dyDescent="0.3">
      <c r="A545" s="2">
        <v>45193</v>
      </c>
      <c r="B545">
        <v>2158</v>
      </c>
      <c r="C545" s="3">
        <v>1025.55</v>
      </c>
      <c r="D545">
        <v>53</v>
      </c>
      <c r="E545">
        <v>3</v>
      </c>
      <c r="F545" s="2">
        <v>45196</v>
      </c>
      <c r="G545" s="2">
        <v>45195</v>
      </c>
      <c r="H545" t="str">
        <f>LEFT(Table1[[#This Row],[Order Amount]],1)</f>
        <v>1</v>
      </c>
    </row>
    <row r="546" spans="1:8" x14ac:dyDescent="0.3">
      <c r="A546" s="2">
        <v>45193</v>
      </c>
      <c r="B546">
        <v>2160</v>
      </c>
      <c r="C546" s="3">
        <v>13.5</v>
      </c>
      <c r="D546">
        <v>49</v>
      </c>
      <c r="E546">
        <v>3</v>
      </c>
      <c r="F546" s="2">
        <v>45199</v>
      </c>
      <c r="G546" s="2">
        <v>45194</v>
      </c>
      <c r="H546" t="str">
        <f>LEFT(Table1[[#This Row],[Order Amount]],1)</f>
        <v>1</v>
      </c>
    </row>
    <row r="547" spans="1:8" x14ac:dyDescent="0.3">
      <c r="A547" s="2">
        <v>45194</v>
      </c>
      <c r="B547">
        <v>2165</v>
      </c>
      <c r="C547" s="3">
        <v>35</v>
      </c>
      <c r="D547">
        <v>51</v>
      </c>
      <c r="E547">
        <v>3</v>
      </c>
      <c r="F547" s="2">
        <v>45207</v>
      </c>
      <c r="G547" s="2">
        <v>45206</v>
      </c>
      <c r="H547" t="str">
        <f>LEFT(Table1[[#This Row],[Order Amount]],1)</f>
        <v>3</v>
      </c>
    </row>
    <row r="548" spans="1:8" x14ac:dyDescent="0.3">
      <c r="A548" s="2">
        <v>45195</v>
      </c>
      <c r="B548">
        <v>2167</v>
      </c>
      <c r="C548" s="3">
        <v>75.8</v>
      </c>
      <c r="D548">
        <v>1</v>
      </c>
      <c r="E548">
        <v>3</v>
      </c>
      <c r="F548" s="2">
        <v>45206</v>
      </c>
      <c r="G548" s="2">
        <v>45195</v>
      </c>
      <c r="H548" t="str">
        <f>LEFT(Table1[[#This Row],[Order Amount]],1)</f>
        <v>7</v>
      </c>
    </row>
    <row r="549" spans="1:8" x14ac:dyDescent="0.3">
      <c r="A549" s="2">
        <v>45197</v>
      </c>
      <c r="B549">
        <v>2178</v>
      </c>
      <c r="C549" s="3">
        <v>1535.25</v>
      </c>
      <c r="D549">
        <v>26</v>
      </c>
      <c r="E549">
        <v>3</v>
      </c>
      <c r="F549" s="2">
        <v>45205</v>
      </c>
      <c r="G549" s="2">
        <v>45197</v>
      </c>
      <c r="H549" t="str">
        <f>LEFT(Table1[[#This Row],[Order Amount]],1)</f>
        <v>1</v>
      </c>
    </row>
    <row r="550" spans="1:8" x14ac:dyDescent="0.3">
      <c r="A550" s="2">
        <v>45197</v>
      </c>
      <c r="B550">
        <v>2182</v>
      </c>
      <c r="C550" s="3">
        <v>2375.0300000000002</v>
      </c>
      <c r="D550">
        <v>65</v>
      </c>
      <c r="E550">
        <v>3</v>
      </c>
      <c r="F550" s="2">
        <v>45198</v>
      </c>
      <c r="G550" s="2">
        <v>45197</v>
      </c>
      <c r="H550" t="str">
        <f>LEFT(Table1[[#This Row],[Order Amount]],1)</f>
        <v>2</v>
      </c>
    </row>
    <row r="551" spans="1:8" x14ac:dyDescent="0.3">
      <c r="A551" s="2">
        <v>45199</v>
      </c>
      <c r="B551">
        <v>2186</v>
      </c>
      <c r="C551" s="3">
        <v>35.700000000000003</v>
      </c>
      <c r="D551">
        <v>68</v>
      </c>
      <c r="E551">
        <v>3</v>
      </c>
      <c r="F551" s="2">
        <v>45202</v>
      </c>
      <c r="G551" s="2">
        <v>45200</v>
      </c>
      <c r="H551" t="str">
        <f>LEFT(Table1[[#This Row],[Order Amount]],1)</f>
        <v>3</v>
      </c>
    </row>
    <row r="552" spans="1:8" x14ac:dyDescent="0.3">
      <c r="A552" s="2">
        <v>45203</v>
      </c>
      <c r="B552">
        <v>2197</v>
      </c>
      <c r="C552" s="3">
        <v>856.25</v>
      </c>
      <c r="D552">
        <v>36</v>
      </c>
      <c r="E552">
        <v>3</v>
      </c>
      <c r="F552" s="2">
        <v>45204</v>
      </c>
      <c r="G552" s="2">
        <v>45203</v>
      </c>
      <c r="H552" t="str">
        <f>LEFT(Table1[[#This Row],[Order Amount]],1)</f>
        <v>8</v>
      </c>
    </row>
    <row r="553" spans="1:8" x14ac:dyDescent="0.3">
      <c r="A553" s="2">
        <v>45203</v>
      </c>
      <c r="B553">
        <v>2198</v>
      </c>
      <c r="C553" s="3">
        <v>93.5</v>
      </c>
      <c r="D553">
        <v>46</v>
      </c>
      <c r="E553">
        <v>3</v>
      </c>
      <c r="F553" s="2">
        <v>45205</v>
      </c>
      <c r="G553" s="2">
        <v>45204</v>
      </c>
      <c r="H553" t="str">
        <f>LEFT(Table1[[#This Row],[Order Amount]],1)</f>
        <v>9</v>
      </c>
    </row>
    <row r="554" spans="1:8" x14ac:dyDescent="0.3">
      <c r="A554" s="2">
        <v>45206</v>
      </c>
      <c r="B554">
        <v>2207</v>
      </c>
      <c r="C554" s="3">
        <v>72</v>
      </c>
      <c r="D554">
        <v>14</v>
      </c>
      <c r="E554">
        <v>3</v>
      </c>
      <c r="F554" s="2">
        <v>45208</v>
      </c>
      <c r="G554" s="2">
        <v>45206</v>
      </c>
      <c r="H554" t="str">
        <f>LEFT(Table1[[#This Row],[Order Amount]],1)</f>
        <v>7</v>
      </c>
    </row>
    <row r="555" spans="1:8" x14ac:dyDescent="0.3">
      <c r="A555" s="2">
        <v>45209</v>
      </c>
      <c r="B555">
        <v>2211</v>
      </c>
      <c r="C555" s="3">
        <v>11.31</v>
      </c>
      <c r="D555">
        <v>75</v>
      </c>
      <c r="E555">
        <v>3</v>
      </c>
      <c r="F555" s="2">
        <v>45217</v>
      </c>
      <c r="G555" s="2">
        <v>45211</v>
      </c>
      <c r="H555" t="str">
        <f>LEFT(Table1[[#This Row],[Order Amount]],1)</f>
        <v>1</v>
      </c>
    </row>
    <row r="556" spans="1:8" x14ac:dyDescent="0.3">
      <c r="A556" s="2">
        <v>45209</v>
      </c>
      <c r="B556">
        <v>2212</v>
      </c>
      <c r="C556" s="3">
        <v>8391.25</v>
      </c>
      <c r="D556">
        <v>15</v>
      </c>
      <c r="E556">
        <v>3</v>
      </c>
      <c r="F556" s="2">
        <v>45220</v>
      </c>
      <c r="G556" s="2">
        <v>45219</v>
      </c>
      <c r="H556" t="str">
        <f>LEFT(Table1[[#This Row],[Order Amount]],1)</f>
        <v>8</v>
      </c>
    </row>
    <row r="557" spans="1:8" x14ac:dyDescent="0.3">
      <c r="A557" s="2">
        <v>45209</v>
      </c>
      <c r="B557">
        <v>2217</v>
      </c>
      <c r="C557" s="3">
        <v>4469.55</v>
      </c>
      <c r="D557">
        <v>28</v>
      </c>
      <c r="E557">
        <v>3</v>
      </c>
      <c r="F557" s="2">
        <v>45220</v>
      </c>
      <c r="G557" s="2">
        <v>45209</v>
      </c>
      <c r="H557" t="str">
        <f>LEFT(Table1[[#This Row],[Order Amount]],1)</f>
        <v>4</v>
      </c>
    </row>
    <row r="558" spans="1:8" x14ac:dyDescent="0.3">
      <c r="A558" s="2">
        <v>45209</v>
      </c>
      <c r="B558">
        <v>2220</v>
      </c>
      <c r="C558" s="3">
        <v>8819.5499999999993</v>
      </c>
      <c r="D558">
        <v>5</v>
      </c>
      <c r="E558">
        <v>3</v>
      </c>
      <c r="F558" s="2">
        <v>45217</v>
      </c>
      <c r="G558" s="2">
        <v>45214</v>
      </c>
      <c r="H558" t="str">
        <f>LEFT(Table1[[#This Row],[Order Amount]],1)</f>
        <v>8</v>
      </c>
    </row>
    <row r="559" spans="1:8" x14ac:dyDescent="0.3">
      <c r="A559" s="2">
        <v>45210</v>
      </c>
      <c r="B559">
        <v>2221</v>
      </c>
      <c r="C559" s="3">
        <v>2939.85</v>
      </c>
      <c r="D559">
        <v>71</v>
      </c>
      <c r="E559">
        <v>3</v>
      </c>
      <c r="F559" s="2">
        <v>45213</v>
      </c>
      <c r="G559" s="2">
        <v>45211</v>
      </c>
      <c r="H559" t="str">
        <f>LEFT(Table1[[#This Row],[Order Amount]],1)</f>
        <v>2</v>
      </c>
    </row>
    <row r="560" spans="1:8" x14ac:dyDescent="0.3">
      <c r="A560" s="2">
        <v>45210</v>
      </c>
      <c r="B560">
        <v>2222</v>
      </c>
      <c r="C560" s="3">
        <v>5879.7</v>
      </c>
      <c r="D560">
        <v>53</v>
      </c>
      <c r="E560">
        <v>3</v>
      </c>
      <c r="F560" s="2">
        <v>45215</v>
      </c>
      <c r="G560" s="2">
        <v>45210</v>
      </c>
      <c r="H560" t="str">
        <f>LEFT(Table1[[#This Row],[Order Amount]],1)</f>
        <v>5</v>
      </c>
    </row>
    <row r="561" spans="1:8" x14ac:dyDescent="0.3">
      <c r="A561" s="2">
        <v>45213</v>
      </c>
      <c r="B561">
        <v>2231</v>
      </c>
      <c r="C561" s="3">
        <v>8819.5499999999993</v>
      </c>
      <c r="D561">
        <v>4</v>
      </c>
      <c r="E561">
        <v>3</v>
      </c>
      <c r="F561" s="2">
        <v>45214</v>
      </c>
      <c r="G561" s="2">
        <v>45213</v>
      </c>
      <c r="H561" t="str">
        <f>LEFT(Table1[[#This Row],[Order Amount]],1)</f>
        <v>8</v>
      </c>
    </row>
    <row r="562" spans="1:8" x14ac:dyDescent="0.3">
      <c r="A562" s="2">
        <v>45213</v>
      </c>
      <c r="B562">
        <v>2233</v>
      </c>
      <c r="C562" s="3">
        <v>197.3</v>
      </c>
      <c r="D562">
        <v>66</v>
      </c>
      <c r="E562">
        <v>3</v>
      </c>
      <c r="F562" s="2">
        <v>45213</v>
      </c>
      <c r="G562" s="2">
        <v>45213</v>
      </c>
      <c r="H562" t="str">
        <f>LEFT(Table1[[#This Row],[Order Amount]],1)</f>
        <v>1</v>
      </c>
    </row>
    <row r="563" spans="1:8" x14ac:dyDescent="0.3">
      <c r="A563" s="2">
        <v>45214</v>
      </c>
      <c r="B563">
        <v>2243</v>
      </c>
      <c r="C563" s="3">
        <v>1523.35</v>
      </c>
      <c r="D563">
        <v>2</v>
      </c>
      <c r="E563">
        <v>3</v>
      </c>
      <c r="F563" s="2">
        <v>45215</v>
      </c>
      <c r="G563" s="2">
        <v>45214</v>
      </c>
      <c r="H563" t="str">
        <f>LEFT(Table1[[#This Row],[Order Amount]],1)</f>
        <v>1</v>
      </c>
    </row>
    <row r="564" spans="1:8" x14ac:dyDescent="0.3">
      <c r="A564" s="2">
        <v>45214</v>
      </c>
      <c r="B564">
        <v>2247</v>
      </c>
      <c r="C564" s="3">
        <v>3628.55</v>
      </c>
      <c r="D564">
        <v>48</v>
      </c>
      <c r="E564">
        <v>3</v>
      </c>
      <c r="F564" s="2">
        <v>45227</v>
      </c>
      <c r="G564" s="2">
        <v>45218</v>
      </c>
      <c r="H564" t="str">
        <f>LEFT(Table1[[#This Row],[Order Amount]],1)</f>
        <v>3</v>
      </c>
    </row>
    <row r="565" spans="1:8" x14ac:dyDescent="0.3">
      <c r="A565" s="2">
        <v>45215</v>
      </c>
      <c r="B565">
        <v>2251</v>
      </c>
      <c r="C565" s="3">
        <v>3949.8</v>
      </c>
      <c r="D565">
        <v>31</v>
      </c>
      <c r="E565">
        <v>3</v>
      </c>
      <c r="F565" s="2">
        <v>45227</v>
      </c>
      <c r="G565" s="2">
        <v>45222</v>
      </c>
      <c r="H565" t="str">
        <f>LEFT(Table1[[#This Row],[Order Amount]],1)</f>
        <v>3</v>
      </c>
    </row>
    <row r="566" spans="1:8" x14ac:dyDescent="0.3">
      <c r="A566" s="2">
        <v>45218</v>
      </c>
      <c r="B566">
        <v>2258</v>
      </c>
      <c r="C566" s="3">
        <v>2144.5500000000002</v>
      </c>
      <c r="D566">
        <v>37</v>
      </c>
      <c r="E566">
        <v>3</v>
      </c>
      <c r="F566" s="2">
        <v>45228</v>
      </c>
      <c r="G566" s="2">
        <v>45219</v>
      </c>
      <c r="H566" t="str">
        <f>LEFT(Table1[[#This Row],[Order Amount]],1)</f>
        <v>2</v>
      </c>
    </row>
    <row r="567" spans="1:8" x14ac:dyDescent="0.3">
      <c r="A567" s="2">
        <v>45218</v>
      </c>
      <c r="B567">
        <v>2260</v>
      </c>
      <c r="C567" s="3">
        <v>595.91</v>
      </c>
      <c r="D567">
        <v>43</v>
      </c>
      <c r="E567">
        <v>3</v>
      </c>
      <c r="F567" s="2">
        <v>45220</v>
      </c>
      <c r="G567" s="2">
        <v>45218</v>
      </c>
      <c r="H567" t="str">
        <f>LEFT(Table1[[#This Row],[Order Amount]],1)</f>
        <v>5</v>
      </c>
    </row>
    <row r="568" spans="1:8" x14ac:dyDescent="0.3">
      <c r="A568" s="2">
        <v>45218</v>
      </c>
      <c r="B568">
        <v>2262</v>
      </c>
      <c r="C568" s="3">
        <v>2975.55</v>
      </c>
      <c r="D568">
        <v>23</v>
      </c>
      <c r="E568">
        <v>3</v>
      </c>
      <c r="F568" s="2">
        <v>45228</v>
      </c>
      <c r="G568" s="2">
        <v>45222</v>
      </c>
      <c r="H568" t="str">
        <f>LEFT(Table1[[#This Row],[Order Amount]],1)</f>
        <v>2</v>
      </c>
    </row>
    <row r="569" spans="1:8" x14ac:dyDescent="0.3">
      <c r="A569" s="2">
        <v>45218</v>
      </c>
      <c r="B569">
        <v>2263</v>
      </c>
      <c r="C569" s="3">
        <v>1162.2</v>
      </c>
      <c r="D569">
        <v>8</v>
      </c>
      <c r="E569">
        <v>3</v>
      </c>
      <c r="F569" s="2">
        <v>45227</v>
      </c>
      <c r="G569" s="2">
        <v>45221</v>
      </c>
      <c r="H569" t="str">
        <f>LEFT(Table1[[#This Row],[Order Amount]],1)</f>
        <v>1</v>
      </c>
    </row>
    <row r="570" spans="1:8" x14ac:dyDescent="0.3">
      <c r="A570" s="2">
        <v>45218</v>
      </c>
      <c r="B570">
        <v>2264</v>
      </c>
      <c r="C570" s="3">
        <v>43.5</v>
      </c>
      <c r="D570">
        <v>58</v>
      </c>
      <c r="E570">
        <v>3</v>
      </c>
      <c r="F570" s="2">
        <v>45231</v>
      </c>
      <c r="G570" s="2">
        <v>45221</v>
      </c>
      <c r="H570" t="str">
        <f>LEFT(Table1[[#This Row],[Order Amount]],1)</f>
        <v>4</v>
      </c>
    </row>
    <row r="571" spans="1:8" x14ac:dyDescent="0.3">
      <c r="A571" s="2">
        <v>45219</v>
      </c>
      <c r="B571">
        <v>2267</v>
      </c>
      <c r="C571" s="3">
        <v>72</v>
      </c>
      <c r="D571">
        <v>60</v>
      </c>
      <c r="E571">
        <v>3</v>
      </c>
      <c r="F571" s="2">
        <v>45220</v>
      </c>
      <c r="G571" s="2">
        <v>45219</v>
      </c>
      <c r="H571" t="str">
        <f>LEFT(Table1[[#This Row],[Order Amount]],1)</f>
        <v>7</v>
      </c>
    </row>
    <row r="572" spans="1:8" x14ac:dyDescent="0.3">
      <c r="A572" s="2">
        <v>45225</v>
      </c>
      <c r="B572">
        <v>2293</v>
      </c>
      <c r="C572" s="3">
        <v>46.5</v>
      </c>
      <c r="D572">
        <v>18</v>
      </c>
      <c r="E572">
        <v>3</v>
      </c>
      <c r="F572" s="2">
        <v>45233</v>
      </c>
      <c r="G572" s="2">
        <v>45228</v>
      </c>
      <c r="H572" t="str">
        <f>LEFT(Table1[[#This Row],[Order Amount]],1)</f>
        <v>4</v>
      </c>
    </row>
    <row r="573" spans="1:8" x14ac:dyDescent="0.3">
      <c r="A573" s="2">
        <v>45225</v>
      </c>
      <c r="B573">
        <v>2295</v>
      </c>
      <c r="C573" s="3">
        <v>39.15</v>
      </c>
      <c r="D573">
        <v>4</v>
      </c>
      <c r="E573">
        <v>3</v>
      </c>
      <c r="F573" s="2">
        <v>45235</v>
      </c>
      <c r="G573" s="2">
        <v>45229</v>
      </c>
      <c r="H573" t="str">
        <f>LEFT(Table1[[#This Row],[Order Amount]],1)</f>
        <v>3</v>
      </c>
    </row>
    <row r="574" spans="1:8" x14ac:dyDescent="0.3">
      <c r="A574" s="2">
        <v>45227</v>
      </c>
      <c r="B574">
        <v>2304</v>
      </c>
      <c r="C574" s="3">
        <v>2497.0500000000002</v>
      </c>
      <c r="D574">
        <v>75</v>
      </c>
      <c r="E574">
        <v>3</v>
      </c>
      <c r="F574" s="2">
        <v>45232</v>
      </c>
      <c r="G574" s="2">
        <v>45231</v>
      </c>
      <c r="H574" t="str">
        <f>LEFT(Table1[[#This Row],[Order Amount]],1)</f>
        <v>2</v>
      </c>
    </row>
    <row r="575" spans="1:8" x14ac:dyDescent="0.3">
      <c r="A575" s="2">
        <v>45240</v>
      </c>
      <c r="B575">
        <v>2353</v>
      </c>
      <c r="C575" s="3">
        <v>9</v>
      </c>
      <c r="D575">
        <v>60</v>
      </c>
      <c r="E575">
        <v>3</v>
      </c>
      <c r="F575" s="2">
        <v>45249</v>
      </c>
      <c r="G575" s="2">
        <v>45244</v>
      </c>
      <c r="H575" t="str">
        <f>LEFT(Table1[[#This Row],[Order Amount]],1)</f>
        <v>9</v>
      </c>
    </row>
    <row r="576" spans="1:8" x14ac:dyDescent="0.3">
      <c r="A576" s="2">
        <v>45241</v>
      </c>
      <c r="B576">
        <v>2357</v>
      </c>
      <c r="C576" s="3">
        <v>701.54</v>
      </c>
      <c r="D576">
        <v>69</v>
      </c>
      <c r="E576">
        <v>3</v>
      </c>
      <c r="F576" s="2">
        <v>45252</v>
      </c>
      <c r="G576" s="2">
        <v>45245</v>
      </c>
      <c r="H576" t="str">
        <f>LEFT(Table1[[#This Row],[Order Amount]],1)</f>
        <v>7</v>
      </c>
    </row>
    <row r="577" spans="1:8" x14ac:dyDescent="0.3">
      <c r="A577" s="2">
        <v>45243</v>
      </c>
      <c r="B577">
        <v>2360</v>
      </c>
      <c r="C577" s="3">
        <v>959.7</v>
      </c>
      <c r="D577">
        <v>49</v>
      </c>
      <c r="E577">
        <v>3</v>
      </c>
      <c r="F577" s="2">
        <v>45250</v>
      </c>
      <c r="G577" s="2">
        <v>45248</v>
      </c>
      <c r="H577" t="str">
        <f>LEFT(Table1[[#This Row],[Order Amount]],1)</f>
        <v>9</v>
      </c>
    </row>
    <row r="578" spans="1:8" x14ac:dyDescent="0.3">
      <c r="A578" s="2">
        <v>45245</v>
      </c>
      <c r="B578">
        <v>2378</v>
      </c>
      <c r="C578" s="3">
        <v>4386.55</v>
      </c>
      <c r="D578">
        <v>31</v>
      </c>
      <c r="E578">
        <v>3</v>
      </c>
      <c r="F578" s="2">
        <v>45252</v>
      </c>
      <c r="G578" s="2">
        <v>45245</v>
      </c>
      <c r="H578" t="str">
        <f>LEFT(Table1[[#This Row],[Order Amount]],1)</f>
        <v>4</v>
      </c>
    </row>
    <row r="579" spans="1:8" x14ac:dyDescent="0.3">
      <c r="A579" s="2">
        <v>45245</v>
      </c>
      <c r="B579">
        <v>2384</v>
      </c>
      <c r="C579" s="3">
        <v>1065.08</v>
      </c>
      <c r="D579">
        <v>64</v>
      </c>
      <c r="E579">
        <v>3</v>
      </c>
      <c r="F579" s="2">
        <v>45251</v>
      </c>
      <c r="G579" s="2">
        <v>45250</v>
      </c>
      <c r="H579" t="str">
        <f>LEFT(Table1[[#This Row],[Order Amount]],1)</f>
        <v>1</v>
      </c>
    </row>
    <row r="580" spans="1:8" x14ac:dyDescent="0.3">
      <c r="A580" s="2">
        <v>45245</v>
      </c>
      <c r="B580">
        <v>2387</v>
      </c>
      <c r="C580" s="3">
        <v>16.5</v>
      </c>
      <c r="D580">
        <v>41</v>
      </c>
      <c r="E580">
        <v>3</v>
      </c>
      <c r="F580" s="2">
        <v>45245</v>
      </c>
      <c r="G580" s="2">
        <v>45245</v>
      </c>
      <c r="H580" t="str">
        <f>LEFT(Table1[[#This Row],[Order Amount]],1)</f>
        <v>1</v>
      </c>
    </row>
    <row r="581" spans="1:8" x14ac:dyDescent="0.3">
      <c r="A581" s="2">
        <v>45248</v>
      </c>
      <c r="B581">
        <v>2406</v>
      </c>
      <c r="C581" s="3">
        <v>989.55</v>
      </c>
      <c r="D581">
        <v>31</v>
      </c>
      <c r="E581">
        <v>3</v>
      </c>
      <c r="F581" s="2">
        <v>45248</v>
      </c>
      <c r="G581" s="2">
        <v>45248</v>
      </c>
      <c r="H581" t="str">
        <f>LEFT(Table1[[#This Row],[Order Amount]],1)</f>
        <v>9</v>
      </c>
    </row>
    <row r="582" spans="1:8" x14ac:dyDescent="0.3">
      <c r="A582" s="2">
        <v>45251</v>
      </c>
      <c r="B582">
        <v>2425</v>
      </c>
      <c r="C582" s="3">
        <v>785.4</v>
      </c>
      <c r="D582">
        <v>75</v>
      </c>
      <c r="E582">
        <v>3</v>
      </c>
      <c r="F582" s="2">
        <v>45255</v>
      </c>
      <c r="G582" s="2">
        <v>45254</v>
      </c>
      <c r="H582" t="str">
        <f>LEFT(Table1[[#This Row],[Order Amount]],1)</f>
        <v>7</v>
      </c>
    </row>
    <row r="583" spans="1:8" x14ac:dyDescent="0.3">
      <c r="A583" s="2">
        <v>45251</v>
      </c>
      <c r="B583">
        <v>2427</v>
      </c>
      <c r="C583" s="3">
        <v>67.8</v>
      </c>
      <c r="D583">
        <v>7</v>
      </c>
      <c r="E583">
        <v>3</v>
      </c>
      <c r="F583" s="2">
        <v>45258</v>
      </c>
      <c r="G583" s="2">
        <v>45254</v>
      </c>
      <c r="H583" t="str">
        <f>LEFT(Table1[[#This Row],[Order Amount]],1)</f>
        <v>6</v>
      </c>
    </row>
    <row r="584" spans="1:8" x14ac:dyDescent="0.3">
      <c r="A584" s="2">
        <v>45253</v>
      </c>
      <c r="B584">
        <v>2431</v>
      </c>
      <c r="C584" s="3">
        <v>13.95</v>
      </c>
      <c r="D584">
        <v>31</v>
      </c>
      <c r="E584">
        <v>3</v>
      </c>
      <c r="F584" s="2">
        <v>45258</v>
      </c>
      <c r="G584" s="2">
        <v>45255</v>
      </c>
      <c r="H584" t="str">
        <f>LEFT(Table1[[#This Row],[Order Amount]],1)</f>
        <v>1</v>
      </c>
    </row>
    <row r="585" spans="1:8" x14ac:dyDescent="0.3">
      <c r="A585" s="2">
        <v>45254</v>
      </c>
      <c r="B585">
        <v>2433</v>
      </c>
      <c r="C585" s="3">
        <v>700.5</v>
      </c>
      <c r="D585">
        <v>19</v>
      </c>
      <c r="E585">
        <v>3</v>
      </c>
      <c r="F585" s="2">
        <v>45254</v>
      </c>
      <c r="G585" s="2">
        <v>45254</v>
      </c>
      <c r="H585" t="str">
        <f>LEFT(Table1[[#This Row],[Order Amount]],1)</f>
        <v>7</v>
      </c>
    </row>
    <row r="586" spans="1:8" x14ac:dyDescent="0.3">
      <c r="A586" s="2">
        <v>45254</v>
      </c>
      <c r="B586">
        <v>2434</v>
      </c>
      <c r="C586" s="3">
        <v>1653.48</v>
      </c>
      <c r="D586">
        <v>17</v>
      </c>
      <c r="E586">
        <v>3</v>
      </c>
      <c r="F586" s="2">
        <v>45258</v>
      </c>
      <c r="G586" s="2">
        <v>45256</v>
      </c>
      <c r="H586" t="str">
        <f>LEFT(Table1[[#This Row],[Order Amount]],1)</f>
        <v>1</v>
      </c>
    </row>
    <row r="587" spans="1:8" x14ac:dyDescent="0.3">
      <c r="A587" s="2">
        <v>45261</v>
      </c>
      <c r="B587">
        <v>2454</v>
      </c>
      <c r="C587" s="3">
        <v>43.5</v>
      </c>
      <c r="D587">
        <v>30</v>
      </c>
      <c r="E587">
        <v>3</v>
      </c>
      <c r="F587" s="2">
        <v>45266</v>
      </c>
      <c r="G587" s="2">
        <v>45261</v>
      </c>
      <c r="H587" t="str">
        <f>LEFT(Table1[[#This Row],[Order Amount]],1)</f>
        <v>4</v>
      </c>
    </row>
    <row r="588" spans="1:8" x14ac:dyDescent="0.3">
      <c r="A588" s="2">
        <v>45263</v>
      </c>
      <c r="B588">
        <v>2458</v>
      </c>
      <c r="C588" s="3">
        <v>8090.61</v>
      </c>
      <c r="D588">
        <v>12</v>
      </c>
      <c r="E588">
        <v>3</v>
      </c>
      <c r="F588" s="2">
        <v>45267</v>
      </c>
      <c r="G588" s="2">
        <v>45265</v>
      </c>
      <c r="H588" t="str">
        <f>LEFT(Table1[[#This Row],[Order Amount]],1)</f>
        <v>8</v>
      </c>
    </row>
    <row r="589" spans="1:8" x14ac:dyDescent="0.3">
      <c r="A589" s="2">
        <v>45263</v>
      </c>
      <c r="B589">
        <v>2459</v>
      </c>
      <c r="C589" s="3">
        <v>43.5</v>
      </c>
      <c r="D589">
        <v>41</v>
      </c>
      <c r="E589">
        <v>3</v>
      </c>
      <c r="F589" s="2">
        <v>45269</v>
      </c>
      <c r="G589" s="2">
        <v>45267</v>
      </c>
      <c r="H589" t="str">
        <f>LEFT(Table1[[#This Row],[Order Amount]],1)</f>
        <v>4</v>
      </c>
    </row>
    <row r="590" spans="1:8" x14ac:dyDescent="0.3">
      <c r="A590" s="2">
        <v>45264</v>
      </c>
      <c r="B590">
        <v>2460</v>
      </c>
      <c r="C590" s="3">
        <v>125.7</v>
      </c>
      <c r="D590">
        <v>37</v>
      </c>
      <c r="E590">
        <v>3</v>
      </c>
      <c r="F590" s="2">
        <v>45272</v>
      </c>
      <c r="G590" s="2">
        <v>45265</v>
      </c>
      <c r="H590" t="str">
        <f>LEFT(Table1[[#This Row],[Order Amount]],1)</f>
        <v>1</v>
      </c>
    </row>
    <row r="591" spans="1:8" x14ac:dyDescent="0.3">
      <c r="A591" s="2">
        <v>45265</v>
      </c>
      <c r="B591">
        <v>2469</v>
      </c>
      <c r="C591" s="3">
        <v>87</v>
      </c>
      <c r="D591">
        <v>18</v>
      </c>
      <c r="E591">
        <v>3</v>
      </c>
      <c r="F591" s="2">
        <v>45272</v>
      </c>
      <c r="G591" s="2">
        <v>45265</v>
      </c>
      <c r="H591" t="str">
        <f>LEFT(Table1[[#This Row],[Order Amount]],1)</f>
        <v>8</v>
      </c>
    </row>
    <row r="592" spans="1:8" x14ac:dyDescent="0.3">
      <c r="A592" s="2">
        <v>45267</v>
      </c>
      <c r="B592">
        <v>2474</v>
      </c>
      <c r="C592" s="3">
        <v>1013.55</v>
      </c>
      <c r="D592">
        <v>55</v>
      </c>
      <c r="E592">
        <v>3</v>
      </c>
      <c r="F592" s="2">
        <v>45273</v>
      </c>
      <c r="G592" s="2">
        <v>45272</v>
      </c>
      <c r="H592" t="str">
        <f>LEFT(Table1[[#This Row],[Order Amount]],1)</f>
        <v>1</v>
      </c>
    </row>
    <row r="593" spans="1:8" x14ac:dyDescent="0.3">
      <c r="A593" s="2">
        <v>45267</v>
      </c>
      <c r="B593">
        <v>2475</v>
      </c>
      <c r="C593" s="3">
        <v>48.71</v>
      </c>
      <c r="D593">
        <v>22</v>
      </c>
      <c r="E593">
        <v>3</v>
      </c>
      <c r="F593" s="2">
        <v>45275</v>
      </c>
      <c r="G593" s="2">
        <v>45268</v>
      </c>
      <c r="H593" t="str">
        <f>LEFT(Table1[[#This Row],[Order Amount]],1)</f>
        <v>4</v>
      </c>
    </row>
    <row r="594" spans="1:8" x14ac:dyDescent="0.3">
      <c r="A594" s="2">
        <v>45267</v>
      </c>
      <c r="B594">
        <v>2479</v>
      </c>
      <c r="C594" s="3">
        <v>2154.77</v>
      </c>
      <c r="D594">
        <v>10</v>
      </c>
      <c r="E594">
        <v>3</v>
      </c>
      <c r="F594" s="2">
        <v>45277</v>
      </c>
      <c r="G594" s="2">
        <v>45268</v>
      </c>
      <c r="H594" t="str">
        <f>LEFT(Table1[[#This Row],[Order Amount]],1)</f>
        <v>2</v>
      </c>
    </row>
    <row r="595" spans="1:8" x14ac:dyDescent="0.3">
      <c r="A595" s="2">
        <v>45267</v>
      </c>
      <c r="B595">
        <v>2481</v>
      </c>
      <c r="C595" s="3">
        <v>289</v>
      </c>
      <c r="D595">
        <v>70</v>
      </c>
      <c r="E595">
        <v>3</v>
      </c>
      <c r="F595" s="2">
        <v>45268</v>
      </c>
      <c r="G595" s="2">
        <v>45267</v>
      </c>
      <c r="H595" t="str">
        <f>LEFT(Table1[[#This Row],[Order Amount]],1)</f>
        <v>2</v>
      </c>
    </row>
    <row r="596" spans="1:8" x14ac:dyDescent="0.3">
      <c r="A596" s="2">
        <v>45269</v>
      </c>
      <c r="B596">
        <v>2490</v>
      </c>
      <c r="C596" s="3">
        <v>125.7</v>
      </c>
      <c r="D596">
        <v>32</v>
      </c>
      <c r="E596">
        <v>3</v>
      </c>
      <c r="F596" s="2">
        <v>45279</v>
      </c>
      <c r="G596" s="2">
        <v>45274</v>
      </c>
      <c r="H596" t="str">
        <f>LEFT(Table1[[#This Row],[Order Amount]],1)</f>
        <v>1</v>
      </c>
    </row>
    <row r="597" spans="1:8" x14ac:dyDescent="0.3">
      <c r="A597" s="2">
        <v>45270</v>
      </c>
      <c r="B597">
        <v>2491</v>
      </c>
      <c r="C597" s="3">
        <v>125.7</v>
      </c>
      <c r="D597">
        <v>74</v>
      </c>
      <c r="E597">
        <v>3</v>
      </c>
      <c r="F597" s="2">
        <v>45270</v>
      </c>
      <c r="G597" s="2">
        <v>45270</v>
      </c>
      <c r="H597" t="str">
        <f>LEFT(Table1[[#This Row],[Order Amount]],1)</f>
        <v>1</v>
      </c>
    </row>
    <row r="598" spans="1:8" x14ac:dyDescent="0.3">
      <c r="A598" s="2">
        <v>45272</v>
      </c>
      <c r="B598">
        <v>2498</v>
      </c>
      <c r="C598" s="3">
        <v>43.5</v>
      </c>
      <c r="D598">
        <v>31</v>
      </c>
      <c r="E598">
        <v>3</v>
      </c>
      <c r="F598" s="2">
        <v>45276</v>
      </c>
      <c r="G598" s="2">
        <v>45274</v>
      </c>
      <c r="H598" t="str">
        <f>LEFT(Table1[[#This Row],[Order Amount]],1)</f>
        <v>4</v>
      </c>
    </row>
    <row r="599" spans="1:8" x14ac:dyDescent="0.3">
      <c r="A599" s="2">
        <v>45272</v>
      </c>
      <c r="B599">
        <v>2499</v>
      </c>
      <c r="C599" s="3">
        <v>33.9</v>
      </c>
      <c r="D599">
        <v>9</v>
      </c>
      <c r="E599">
        <v>3</v>
      </c>
      <c r="F599" s="2">
        <v>45281</v>
      </c>
      <c r="G599" s="2">
        <v>45273</v>
      </c>
      <c r="H599" t="str">
        <f>LEFT(Table1[[#This Row],[Order Amount]],1)</f>
        <v>3</v>
      </c>
    </row>
    <row r="600" spans="1:8" x14ac:dyDescent="0.3">
      <c r="A600" s="2">
        <v>45273</v>
      </c>
      <c r="B600">
        <v>2500</v>
      </c>
      <c r="C600" s="3">
        <v>161.69999999999999</v>
      </c>
      <c r="D600">
        <v>73</v>
      </c>
      <c r="E600">
        <v>3</v>
      </c>
      <c r="F600" s="2">
        <v>45279</v>
      </c>
      <c r="G600" s="2">
        <v>45275</v>
      </c>
      <c r="H600" t="str">
        <f>LEFT(Table1[[#This Row],[Order Amount]],1)</f>
        <v>1</v>
      </c>
    </row>
    <row r="601" spans="1:8" x14ac:dyDescent="0.3">
      <c r="A601" s="2">
        <v>45275</v>
      </c>
      <c r="B601">
        <v>2508</v>
      </c>
      <c r="C601" s="3">
        <v>293.3</v>
      </c>
      <c r="D601">
        <v>74</v>
      </c>
      <c r="E601">
        <v>3</v>
      </c>
      <c r="F601" s="2">
        <v>45280</v>
      </c>
      <c r="G601" s="2">
        <v>45275</v>
      </c>
      <c r="H601" t="str">
        <f>LEFT(Table1[[#This Row],[Order Amount]],1)</f>
        <v>2</v>
      </c>
    </row>
    <row r="602" spans="1:8" x14ac:dyDescent="0.3">
      <c r="A602" s="2">
        <v>45277</v>
      </c>
      <c r="B602">
        <v>2515</v>
      </c>
      <c r="C602" s="3">
        <v>13.5</v>
      </c>
      <c r="D602">
        <v>61</v>
      </c>
      <c r="E602">
        <v>3</v>
      </c>
      <c r="F602" s="2">
        <v>45277</v>
      </c>
      <c r="G602" s="2">
        <v>45277</v>
      </c>
      <c r="H602" t="str">
        <f>LEFT(Table1[[#This Row],[Order Amount]],1)</f>
        <v>1</v>
      </c>
    </row>
    <row r="603" spans="1:8" x14ac:dyDescent="0.3">
      <c r="A603" s="2">
        <v>45280</v>
      </c>
      <c r="B603">
        <v>2528</v>
      </c>
      <c r="C603" s="3">
        <v>136.47</v>
      </c>
      <c r="D603">
        <v>1</v>
      </c>
      <c r="E603">
        <v>3</v>
      </c>
      <c r="F603" s="2">
        <v>45282</v>
      </c>
      <c r="G603" s="2">
        <v>45280</v>
      </c>
      <c r="H603" t="str">
        <f>LEFT(Table1[[#This Row],[Order Amount]],1)</f>
        <v>1</v>
      </c>
    </row>
    <row r="604" spans="1:8" x14ac:dyDescent="0.3">
      <c r="A604" s="2">
        <v>45280</v>
      </c>
      <c r="B604">
        <v>2530</v>
      </c>
      <c r="C604" s="3">
        <v>83.3</v>
      </c>
      <c r="D604">
        <v>25</v>
      </c>
      <c r="E604">
        <v>3</v>
      </c>
      <c r="F604" s="2">
        <v>45290</v>
      </c>
      <c r="G604" s="2">
        <v>45284</v>
      </c>
      <c r="H604" t="str">
        <f>LEFT(Table1[[#This Row],[Order Amount]],1)</f>
        <v>8</v>
      </c>
    </row>
    <row r="605" spans="1:8" x14ac:dyDescent="0.3">
      <c r="A605" s="2">
        <v>45280</v>
      </c>
      <c r="B605">
        <v>2531</v>
      </c>
      <c r="C605" s="3">
        <v>161.69999999999999</v>
      </c>
      <c r="D605">
        <v>48</v>
      </c>
      <c r="E605">
        <v>3</v>
      </c>
      <c r="F605" s="2">
        <v>43831</v>
      </c>
      <c r="G605" s="2">
        <v>45287</v>
      </c>
      <c r="H605" t="str">
        <f>LEFT(Table1[[#This Row],[Order Amount]],1)</f>
        <v>1</v>
      </c>
    </row>
    <row r="606" spans="1:8" x14ac:dyDescent="0.3">
      <c r="A606" s="2">
        <v>45280</v>
      </c>
      <c r="B606">
        <v>2534</v>
      </c>
      <c r="C606" s="3">
        <v>725.4</v>
      </c>
      <c r="D606">
        <v>13</v>
      </c>
      <c r="E606">
        <v>3</v>
      </c>
      <c r="F606" s="2">
        <v>45285</v>
      </c>
      <c r="G606" s="2">
        <v>45283</v>
      </c>
      <c r="H606" t="str">
        <f>LEFT(Table1[[#This Row],[Order Amount]],1)</f>
        <v>7</v>
      </c>
    </row>
    <row r="607" spans="1:8" x14ac:dyDescent="0.3">
      <c r="A607" s="2">
        <v>45286</v>
      </c>
      <c r="B607">
        <v>2546</v>
      </c>
      <c r="C607" s="3">
        <v>107.8</v>
      </c>
      <c r="D607">
        <v>72</v>
      </c>
      <c r="E607">
        <v>3</v>
      </c>
      <c r="F607" s="2">
        <v>43834</v>
      </c>
      <c r="G607" s="2">
        <v>45287</v>
      </c>
      <c r="H607" t="str">
        <f>LEFT(Table1[[#This Row],[Order Amount]],1)</f>
        <v>1</v>
      </c>
    </row>
    <row r="608" spans="1:8" x14ac:dyDescent="0.3">
      <c r="A608" s="2">
        <v>45289</v>
      </c>
      <c r="B608">
        <v>2556</v>
      </c>
      <c r="C608" s="3">
        <v>43.8</v>
      </c>
      <c r="D608">
        <v>9</v>
      </c>
      <c r="E608">
        <v>3</v>
      </c>
      <c r="F608" s="2">
        <v>43835</v>
      </c>
      <c r="G608" s="2">
        <v>45290</v>
      </c>
      <c r="H608" t="str">
        <f>LEFT(Table1[[#This Row],[Order Amount]],1)</f>
        <v>4</v>
      </c>
    </row>
    <row r="609" spans="1:8" x14ac:dyDescent="0.3">
      <c r="A609" s="2">
        <v>45290</v>
      </c>
      <c r="B609">
        <v>2557</v>
      </c>
      <c r="C609" s="3">
        <v>65.7</v>
      </c>
      <c r="D609">
        <v>66</v>
      </c>
      <c r="E609">
        <v>3</v>
      </c>
      <c r="F609" s="2">
        <v>43841</v>
      </c>
      <c r="G609" s="2">
        <v>43836</v>
      </c>
      <c r="H609" t="str">
        <f>LEFT(Table1[[#This Row],[Order Amount]],1)</f>
        <v>6</v>
      </c>
    </row>
    <row r="610" spans="1:8" x14ac:dyDescent="0.3">
      <c r="A610" s="2">
        <v>45291</v>
      </c>
      <c r="B610">
        <v>2560</v>
      </c>
      <c r="C610" s="3">
        <v>9612.4699999999993</v>
      </c>
      <c r="D610">
        <v>46</v>
      </c>
      <c r="E610">
        <v>3</v>
      </c>
      <c r="F610" s="2">
        <v>43836</v>
      </c>
      <c r="G610" s="2">
        <v>43831</v>
      </c>
      <c r="H610" t="str">
        <f>LEFT(Table1[[#This Row],[Order Amount]],1)</f>
        <v>9</v>
      </c>
    </row>
    <row r="611" spans="1:8" x14ac:dyDescent="0.3">
      <c r="A611" s="2">
        <v>45291</v>
      </c>
      <c r="B611">
        <v>2561</v>
      </c>
      <c r="C611" s="3">
        <v>40.5</v>
      </c>
      <c r="D611">
        <v>40</v>
      </c>
      <c r="E611">
        <v>3</v>
      </c>
      <c r="F611" s="2">
        <v>45291</v>
      </c>
      <c r="G611" s="2">
        <v>45291</v>
      </c>
      <c r="H611" t="str">
        <f>LEFT(Table1[[#This Row],[Order Amount]],1)</f>
        <v>4</v>
      </c>
    </row>
    <row r="612" spans="1:8" x14ac:dyDescent="0.3">
      <c r="A612" s="2">
        <v>43831</v>
      </c>
      <c r="B612">
        <v>2574</v>
      </c>
      <c r="C612" s="3">
        <v>46.5</v>
      </c>
      <c r="D612">
        <v>70</v>
      </c>
      <c r="E612">
        <v>3</v>
      </c>
      <c r="F612" s="2">
        <v>43832</v>
      </c>
      <c r="G612" s="2">
        <v>43831</v>
      </c>
      <c r="H612" t="str">
        <f>LEFT(Table1[[#This Row],[Order Amount]],1)</f>
        <v>4</v>
      </c>
    </row>
    <row r="613" spans="1:8" x14ac:dyDescent="0.3">
      <c r="A613" s="2">
        <v>43837</v>
      </c>
      <c r="B613">
        <v>2583</v>
      </c>
      <c r="C613" s="3">
        <v>57</v>
      </c>
      <c r="D613">
        <v>10</v>
      </c>
      <c r="E613">
        <v>3</v>
      </c>
      <c r="F613" s="2">
        <v>43848</v>
      </c>
      <c r="G613" s="2">
        <v>43842</v>
      </c>
      <c r="H613" t="str">
        <f>LEFT(Table1[[#This Row],[Order Amount]],1)</f>
        <v>5</v>
      </c>
    </row>
    <row r="614" spans="1:8" x14ac:dyDescent="0.3">
      <c r="A614" s="2">
        <v>43837</v>
      </c>
      <c r="B614">
        <v>2587</v>
      </c>
      <c r="C614" s="3">
        <v>67.8</v>
      </c>
      <c r="D614">
        <v>52</v>
      </c>
      <c r="E614">
        <v>3</v>
      </c>
      <c r="F614" s="2">
        <v>43850</v>
      </c>
      <c r="G614" s="2">
        <v>43841</v>
      </c>
      <c r="H614" t="str">
        <f>LEFT(Table1[[#This Row],[Order Amount]],1)</f>
        <v>6</v>
      </c>
    </row>
    <row r="615" spans="1:8" x14ac:dyDescent="0.3">
      <c r="A615" s="2">
        <v>43840</v>
      </c>
      <c r="B615">
        <v>2597</v>
      </c>
      <c r="C615" s="3">
        <v>1727.57</v>
      </c>
      <c r="D615">
        <v>23</v>
      </c>
      <c r="E615">
        <v>3</v>
      </c>
      <c r="F615" s="2">
        <v>43841</v>
      </c>
      <c r="G615" s="2">
        <v>43840</v>
      </c>
      <c r="H615" t="str">
        <f>LEFT(Table1[[#This Row],[Order Amount]],1)</f>
        <v>1</v>
      </c>
    </row>
    <row r="616" spans="1:8" x14ac:dyDescent="0.3">
      <c r="A616" s="2">
        <v>43840</v>
      </c>
      <c r="B616">
        <v>2601</v>
      </c>
      <c r="C616" s="3">
        <v>7445.57</v>
      </c>
      <c r="D616">
        <v>42</v>
      </c>
      <c r="E616">
        <v>3</v>
      </c>
      <c r="F616" s="2">
        <v>43847</v>
      </c>
      <c r="G616" s="2">
        <v>43842</v>
      </c>
      <c r="H616" t="str">
        <f>LEFT(Table1[[#This Row],[Order Amount]],1)</f>
        <v>7</v>
      </c>
    </row>
    <row r="617" spans="1:8" x14ac:dyDescent="0.3">
      <c r="A617" s="2">
        <v>43840</v>
      </c>
      <c r="B617">
        <v>2603</v>
      </c>
      <c r="C617" s="3">
        <v>4589.1000000000004</v>
      </c>
      <c r="D617">
        <v>68</v>
      </c>
      <c r="E617">
        <v>3</v>
      </c>
      <c r="F617" s="2">
        <v>43847</v>
      </c>
      <c r="G617" s="2">
        <v>43842</v>
      </c>
      <c r="H617" t="str">
        <f>LEFT(Table1[[#This Row],[Order Amount]],1)</f>
        <v>4</v>
      </c>
    </row>
    <row r="618" spans="1:8" x14ac:dyDescent="0.3">
      <c r="A618" s="2">
        <v>43846</v>
      </c>
      <c r="B618">
        <v>2619</v>
      </c>
      <c r="C618" s="3">
        <v>83.3</v>
      </c>
      <c r="D618">
        <v>24</v>
      </c>
      <c r="E618">
        <v>3</v>
      </c>
      <c r="F618" s="2">
        <v>43854</v>
      </c>
      <c r="G618" s="2">
        <v>43847</v>
      </c>
      <c r="H618" t="str">
        <f>LEFT(Table1[[#This Row],[Order Amount]],1)</f>
        <v>8</v>
      </c>
    </row>
    <row r="619" spans="1:8" x14ac:dyDescent="0.3">
      <c r="A619" s="2">
        <v>43848</v>
      </c>
      <c r="B619">
        <v>2626</v>
      </c>
      <c r="C619" s="3">
        <v>43.5</v>
      </c>
      <c r="D619">
        <v>9</v>
      </c>
      <c r="E619">
        <v>3</v>
      </c>
      <c r="F619" s="2">
        <v>43861</v>
      </c>
      <c r="G619" s="2">
        <v>43856</v>
      </c>
      <c r="H619" t="str">
        <f>LEFT(Table1[[#This Row],[Order Amount]],1)</f>
        <v>4</v>
      </c>
    </row>
    <row r="620" spans="1:8" x14ac:dyDescent="0.3">
      <c r="A620" s="2">
        <v>43849</v>
      </c>
      <c r="B620">
        <v>2629</v>
      </c>
      <c r="C620" s="3">
        <v>27</v>
      </c>
      <c r="D620">
        <v>37</v>
      </c>
      <c r="E620">
        <v>3</v>
      </c>
      <c r="F620" s="2">
        <v>43856</v>
      </c>
      <c r="G620" s="2">
        <v>43855</v>
      </c>
      <c r="H620" t="str">
        <f>LEFT(Table1[[#This Row],[Order Amount]],1)</f>
        <v>2</v>
      </c>
    </row>
    <row r="621" spans="1:8" x14ac:dyDescent="0.3">
      <c r="A621" s="2">
        <v>43852</v>
      </c>
      <c r="B621">
        <v>2635</v>
      </c>
      <c r="C621" s="3">
        <v>1312.11</v>
      </c>
      <c r="D621">
        <v>38</v>
      </c>
      <c r="E621">
        <v>3</v>
      </c>
      <c r="F621" s="2">
        <v>43856</v>
      </c>
      <c r="G621" s="2">
        <v>43853</v>
      </c>
      <c r="H621" t="str">
        <f>LEFT(Table1[[#This Row],[Order Amount]],1)</f>
        <v>1</v>
      </c>
    </row>
    <row r="622" spans="1:8" x14ac:dyDescent="0.3">
      <c r="A622" s="2">
        <v>43852</v>
      </c>
      <c r="B622">
        <v>2637</v>
      </c>
      <c r="C622" s="3">
        <v>47.91</v>
      </c>
      <c r="D622">
        <v>28</v>
      </c>
      <c r="E622">
        <v>3</v>
      </c>
      <c r="F622" s="2">
        <v>43853</v>
      </c>
      <c r="G622" s="2">
        <v>43852</v>
      </c>
      <c r="H622" t="str">
        <f>LEFT(Table1[[#This Row],[Order Amount]],1)</f>
        <v>4</v>
      </c>
    </row>
    <row r="623" spans="1:8" x14ac:dyDescent="0.3">
      <c r="A623" s="2">
        <v>43852</v>
      </c>
      <c r="B623">
        <v>2639</v>
      </c>
      <c r="C623" s="3">
        <v>24</v>
      </c>
      <c r="D623">
        <v>36</v>
      </c>
      <c r="E623">
        <v>3</v>
      </c>
      <c r="F623" s="2">
        <v>43864</v>
      </c>
      <c r="G623" s="2">
        <v>43861</v>
      </c>
      <c r="H623" t="str">
        <f>LEFT(Table1[[#This Row],[Order Amount]],1)</f>
        <v>2</v>
      </c>
    </row>
    <row r="624" spans="1:8" x14ac:dyDescent="0.3">
      <c r="A624" s="2">
        <v>43856</v>
      </c>
      <c r="B624">
        <v>2660</v>
      </c>
      <c r="C624" s="3">
        <v>53.9</v>
      </c>
      <c r="D624">
        <v>17</v>
      </c>
      <c r="E624">
        <v>3</v>
      </c>
      <c r="F624" s="2">
        <v>43856</v>
      </c>
      <c r="G624" s="2">
        <v>43856</v>
      </c>
      <c r="H624" t="str">
        <f>LEFT(Table1[[#This Row],[Order Amount]],1)</f>
        <v>5</v>
      </c>
    </row>
    <row r="625" spans="1:8" x14ac:dyDescent="0.3">
      <c r="A625" s="2">
        <v>43858</v>
      </c>
      <c r="B625">
        <v>2675</v>
      </c>
      <c r="C625" s="3">
        <v>5879.7</v>
      </c>
      <c r="D625">
        <v>13</v>
      </c>
      <c r="E625">
        <v>3</v>
      </c>
      <c r="F625" s="2">
        <v>43858</v>
      </c>
      <c r="G625" s="2">
        <v>43858</v>
      </c>
      <c r="H625" t="str">
        <f>LEFT(Table1[[#This Row],[Order Amount]],1)</f>
        <v>5</v>
      </c>
    </row>
    <row r="626" spans="1:8" x14ac:dyDescent="0.3">
      <c r="A626" s="2">
        <v>43859</v>
      </c>
      <c r="B626">
        <v>2680</v>
      </c>
      <c r="C626" s="3">
        <v>8819.5499999999993</v>
      </c>
      <c r="D626">
        <v>48</v>
      </c>
      <c r="E626">
        <v>3</v>
      </c>
      <c r="F626" s="2">
        <v>43868</v>
      </c>
      <c r="G626" s="2">
        <v>43866</v>
      </c>
      <c r="H626" t="str">
        <f>LEFT(Table1[[#This Row],[Order Amount]],1)</f>
        <v>8</v>
      </c>
    </row>
    <row r="627" spans="1:8" x14ac:dyDescent="0.3">
      <c r="A627" s="2">
        <v>43862</v>
      </c>
      <c r="B627">
        <v>2690</v>
      </c>
      <c r="C627" s="3">
        <v>479.85</v>
      </c>
      <c r="D627">
        <v>44</v>
      </c>
      <c r="E627">
        <v>3</v>
      </c>
      <c r="F627" s="2">
        <v>43868</v>
      </c>
      <c r="G627" s="2">
        <v>43865</v>
      </c>
      <c r="H627" t="str">
        <f>LEFT(Table1[[#This Row],[Order Amount]],1)</f>
        <v>4</v>
      </c>
    </row>
    <row r="628" spans="1:8" x14ac:dyDescent="0.3">
      <c r="A628" s="2">
        <v>43866</v>
      </c>
      <c r="B628">
        <v>2699</v>
      </c>
      <c r="C628" s="3">
        <v>80.900000000000006</v>
      </c>
      <c r="D628">
        <v>55</v>
      </c>
      <c r="E628">
        <v>3</v>
      </c>
      <c r="F628" s="2">
        <v>43878</v>
      </c>
      <c r="G628" s="2">
        <v>43866</v>
      </c>
      <c r="H628" t="str">
        <f>LEFT(Table1[[#This Row],[Order Amount]],1)</f>
        <v>8</v>
      </c>
    </row>
    <row r="629" spans="1:8" x14ac:dyDescent="0.3">
      <c r="A629" s="2">
        <v>43869</v>
      </c>
      <c r="B629">
        <v>2707</v>
      </c>
      <c r="C629" s="3">
        <v>2699.55</v>
      </c>
      <c r="D629">
        <v>10</v>
      </c>
      <c r="E629">
        <v>3</v>
      </c>
      <c r="F629" s="2">
        <v>43873</v>
      </c>
      <c r="G629" s="2">
        <v>43872</v>
      </c>
      <c r="H629" t="str">
        <f>LEFT(Table1[[#This Row],[Order Amount]],1)</f>
        <v>2</v>
      </c>
    </row>
    <row r="630" spans="1:8" x14ac:dyDescent="0.3">
      <c r="A630" s="2">
        <v>43870</v>
      </c>
      <c r="B630">
        <v>2713</v>
      </c>
      <c r="C630" s="3">
        <v>30</v>
      </c>
      <c r="D630">
        <v>74</v>
      </c>
      <c r="E630">
        <v>3</v>
      </c>
      <c r="F630" s="2">
        <v>43880</v>
      </c>
      <c r="G630" s="2">
        <v>43873</v>
      </c>
      <c r="H630" t="str">
        <f>LEFT(Table1[[#This Row],[Order Amount]],1)</f>
        <v>3</v>
      </c>
    </row>
    <row r="631" spans="1:8" x14ac:dyDescent="0.3">
      <c r="A631" s="2">
        <v>43872</v>
      </c>
      <c r="B631">
        <v>2725</v>
      </c>
      <c r="C631" s="3">
        <v>2856.42</v>
      </c>
      <c r="D631">
        <v>59</v>
      </c>
      <c r="E631">
        <v>3</v>
      </c>
      <c r="F631" s="2">
        <v>43883</v>
      </c>
      <c r="G631" s="2">
        <v>43872</v>
      </c>
      <c r="H631" t="str">
        <f>LEFT(Table1[[#This Row],[Order Amount]],1)</f>
        <v>2</v>
      </c>
    </row>
    <row r="632" spans="1:8" x14ac:dyDescent="0.3">
      <c r="A632" s="2">
        <v>43875</v>
      </c>
      <c r="B632">
        <v>2733</v>
      </c>
      <c r="C632" s="3">
        <v>2699.55</v>
      </c>
      <c r="D632">
        <v>55</v>
      </c>
      <c r="E632">
        <v>3</v>
      </c>
      <c r="F632" s="2">
        <v>43877</v>
      </c>
      <c r="G632" s="2">
        <v>43875</v>
      </c>
      <c r="H632" t="str">
        <f>LEFT(Table1[[#This Row],[Order Amount]],1)</f>
        <v>2</v>
      </c>
    </row>
    <row r="633" spans="1:8" x14ac:dyDescent="0.3">
      <c r="A633" s="2">
        <v>43876</v>
      </c>
      <c r="B633">
        <v>2735</v>
      </c>
      <c r="C633" s="3">
        <v>8819.5499999999993</v>
      </c>
      <c r="D633">
        <v>14</v>
      </c>
      <c r="E633">
        <v>3</v>
      </c>
      <c r="F633" s="2">
        <v>43887</v>
      </c>
      <c r="G633" s="2">
        <v>43879</v>
      </c>
      <c r="H633" t="str">
        <f>LEFT(Table1[[#This Row],[Order Amount]],1)</f>
        <v>8</v>
      </c>
    </row>
    <row r="634" spans="1:8" x14ac:dyDescent="0.3">
      <c r="A634" s="2">
        <v>43876</v>
      </c>
      <c r="B634">
        <v>2737</v>
      </c>
      <c r="C634" s="3">
        <v>277.13</v>
      </c>
      <c r="D634">
        <v>8</v>
      </c>
      <c r="E634">
        <v>3</v>
      </c>
      <c r="F634" s="2">
        <v>43885</v>
      </c>
      <c r="G634" s="2">
        <v>43884</v>
      </c>
      <c r="H634" t="str">
        <f>LEFT(Table1[[#This Row],[Order Amount]],1)</f>
        <v>2</v>
      </c>
    </row>
    <row r="635" spans="1:8" x14ac:dyDescent="0.3">
      <c r="A635" s="2">
        <v>43878</v>
      </c>
      <c r="B635">
        <v>2749</v>
      </c>
      <c r="C635" s="3">
        <v>72.150000000000006</v>
      </c>
      <c r="D635">
        <v>70</v>
      </c>
      <c r="E635">
        <v>3</v>
      </c>
      <c r="F635" s="2">
        <v>43879</v>
      </c>
      <c r="G635" s="2">
        <v>43878</v>
      </c>
      <c r="H635" t="str">
        <f>LEFT(Table1[[#This Row],[Order Amount]],1)</f>
        <v>7</v>
      </c>
    </row>
    <row r="636" spans="1:8" x14ac:dyDescent="0.3">
      <c r="A636" s="2">
        <v>43880</v>
      </c>
      <c r="B636">
        <v>2751</v>
      </c>
      <c r="C636" s="3">
        <v>1664.7</v>
      </c>
      <c r="D636">
        <v>3</v>
      </c>
      <c r="E636">
        <v>3</v>
      </c>
      <c r="F636" s="2">
        <v>43884</v>
      </c>
      <c r="G636" s="2">
        <v>43880</v>
      </c>
      <c r="H636" t="str">
        <f>LEFT(Table1[[#This Row],[Order Amount]],1)</f>
        <v>1</v>
      </c>
    </row>
    <row r="637" spans="1:8" x14ac:dyDescent="0.3">
      <c r="A637" s="2">
        <v>43882</v>
      </c>
      <c r="B637">
        <v>2758</v>
      </c>
      <c r="C637" s="3">
        <v>2511.5500000000002</v>
      </c>
      <c r="D637">
        <v>15</v>
      </c>
      <c r="E637">
        <v>3</v>
      </c>
      <c r="F637" s="2">
        <v>43883</v>
      </c>
      <c r="G637" s="2">
        <v>43882</v>
      </c>
      <c r="H637" t="str">
        <f>LEFT(Table1[[#This Row],[Order Amount]],1)</f>
        <v>2</v>
      </c>
    </row>
    <row r="638" spans="1:8" x14ac:dyDescent="0.3">
      <c r="A638" s="2">
        <v>43883</v>
      </c>
      <c r="B638">
        <v>2761</v>
      </c>
      <c r="C638" s="3">
        <v>1079.7</v>
      </c>
      <c r="D638">
        <v>16</v>
      </c>
      <c r="E638">
        <v>3</v>
      </c>
      <c r="F638" s="2">
        <v>43886</v>
      </c>
      <c r="G638" s="2">
        <v>43883</v>
      </c>
      <c r="H638" t="str">
        <f>LEFT(Table1[[#This Row],[Order Amount]],1)</f>
        <v>1</v>
      </c>
    </row>
    <row r="639" spans="1:8" x14ac:dyDescent="0.3">
      <c r="A639" s="2">
        <v>43883</v>
      </c>
      <c r="B639">
        <v>2762</v>
      </c>
      <c r="C639" s="3">
        <v>8819.5499999999993</v>
      </c>
      <c r="D639">
        <v>34</v>
      </c>
      <c r="E639">
        <v>3</v>
      </c>
      <c r="F639" s="2">
        <v>43887</v>
      </c>
      <c r="G639" s="2">
        <v>43886</v>
      </c>
      <c r="H639" t="str">
        <f>LEFT(Table1[[#This Row],[Order Amount]],1)</f>
        <v>8</v>
      </c>
    </row>
    <row r="640" spans="1:8" x14ac:dyDescent="0.3">
      <c r="A640" s="2">
        <v>43885</v>
      </c>
      <c r="B640">
        <v>2764</v>
      </c>
      <c r="C640" s="3">
        <v>1079.7</v>
      </c>
      <c r="D640">
        <v>55</v>
      </c>
      <c r="E640">
        <v>3</v>
      </c>
      <c r="F640" s="2">
        <v>43886</v>
      </c>
      <c r="G640" s="2">
        <v>43885</v>
      </c>
      <c r="H640" t="str">
        <f>LEFT(Table1[[#This Row],[Order Amount]],1)</f>
        <v>1</v>
      </c>
    </row>
    <row r="641" spans="1:8" x14ac:dyDescent="0.3">
      <c r="A641" s="2">
        <v>43887</v>
      </c>
      <c r="B641">
        <v>2781</v>
      </c>
      <c r="C641" s="3">
        <v>4439.3999999999996</v>
      </c>
      <c r="D641">
        <v>53</v>
      </c>
      <c r="E641">
        <v>3</v>
      </c>
      <c r="F641" s="2">
        <v>43894</v>
      </c>
      <c r="G641" s="2">
        <v>43891</v>
      </c>
      <c r="H641" t="str">
        <f>LEFT(Table1[[#This Row],[Order Amount]],1)</f>
        <v>4</v>
      </c>
    </row>
    <row r="642" spans="1:8" x14ac:dyDescent="0.3">
      <c r="A642" s="2">
        <v>43889</v>
      </c>
      <c r="B642">
        <v>2787</v>
      </c>
      <c r="C642" s="3">
        <v>3222.9</v>
      </c>
      <c r="D642">
        <v>77</v>
      </c>
      <c r="E642">
        <v>3</v>
      </c>
      <c r="F642" s="2">
        <v>43898</v>
      </c>
      <c r="G642" s="2">
        <v>43890</v>
      </c>
      <c r="H642" t="str">
        <f>LEFT(Table1[[#This Row],[Order Amount]],1)</f>
        <v>3</v>
      </c>
    </row>
    <row r="643" spans="1:8" x14ac:dyDescent="0.3">
      <c r="A643" s="2">
        <v>43890</v>
      </c>
      <c r="B643">
        <v>2788</v>
      </c>
      <c r="C643" s="3">
        <v>1085.4000000000001</v>
      </c>
      <c r="D643">
        <v>14</v>
      </c>
      <c r="E643">
        <v>3</v>
      </c>
      <c r="F643" s="2">
        <v>43894</v>
      </c>
      <c r="G643" s="2">
        <v>43891</v>
      </c>
      <c r="H643" t="str">
        <f>LEFT(Table1[[#This Row],[Order Amount]],1)</f>
        <v>1</v>
      </c>
    </row>
    <row r="644" spans="1:8" x14ac:dyDescent="0.3">
      <c r="A644" s="2">
        <v>43891</v>
      </c>
      <c r="B644">
        <v>2793</v>
      </c>
      <c r="C644" s="3">
        <v>1031.49</v>
      </c>
      <c r="D644">
        <v>19</v>
      </c>
      <c r="E644">
        <v>3</v>
      </c>
      <c r="F644" s="2">
        <v>43894</v>
      </c>
      <c r="G644" s="2">
        <v>43891</v>
      </c>
      <c r="H644" t="str">
        <f>LEFT(Table1[[#This Row],[Order Amount]],1)</f>
        <v>1</v>
      </c>
    </row>
    <row r="645" spans="1:8" x14ac:dyDescent="0.3">
      <c r="A645" s="2">
        <v>43892</v>
      </c>
      <c r="B645">
        <v>2795</v>
      </c>
      <c r="C645" s="3">
        <v>521.75</v>
      </c>
      <c r="D645">
        <v>74</v>
      </c>
      <c r="E645">
        <v>3</v>
      </c>
      <c r="F645" s="2">
        <v>43894</v>
      </c>
      <c r="G645" s="2">
        <v>43892</v>
      </c>
      <c r="H645" t="str">
        <f>LEFT(Table1[[#This Row],[Order Amount]],1)</f>
        <v>5</v>
      </c>
    </row>
    <row r="646" spans="1:8" x14ac:dyDescent="0.3">
      <c r="A646" s="2">
        <v>43893</v>
      </c>
      <c r="B646">
        <v>2799</v>
      </c>
      <c r="C646" s="3">
        <v>1439.55</v>
      </c>
      <c r="D646">
        <v>7</v>
      </c>
      <c r="E646">
        <v>3</v>
      </c>
      <c r="F646" s="2">
        <v>43899</v>
      </c>
      <c r="G646" s="2">
        <v>43896</v>
      </c>
      <c r="H646" t="str">
        <f>LEFT(Table1[[#This Row],[Order Amount]],1)</f>
        <v>1</v>
      </c>
    </row>
    <row r="647" spans="1:8" x14ac:dyDescent="0.3">
      <c r="A647" s="2">
        <v>43893</v>
      </c>
      <c r="B647">
        <v>2804</v>
      </c>
      <c r="C647" s="3">
        <v>62.94</v>
      </c>
      <c r="D647">
        <v>57</v>
      </c>
      <c r="E647">
        <v>3</v>
      </c>
      <c r="F647" s="2">
        <v>43903</v>
      </c>
      <c r="G647" s="2">
        <v>43900</v>
      </c>
      <c r="H647" t="str">
        <f>LEFT(Table1[[#This Row],[Order Amount]],1)</f>
        <v>6</v>
      </c>
    </row>
    <row r="648" spans="1:8" x14ac:dyDescent="0.3">
      <c r="A648" s="2">
        <v>43895</v>
      </c>
      <c r="B648">
        <v>2806</v>
      </c>
      <c r="C648" s="3">
        <v>1176.98</v>
      </c>
      <c r="D648">
        <v>59</v>
      </c>
      <c r="E648">
        <v>3</v>
      </c>
      <c r="F648" s="2">
        <v>43899</v>
      </c>
      <c r="G648" s="2">
        <v>43895</v>
      </c>
      <c r="H648" t="str">
        <f>LEFT(Table1[[#This Row],[Order Amount]],1)</f>
        <v>1</v>
      </c>
    </row>
    <row r="649" spans="1:8" x14ac:dyDescent="0.3">
      <c r="A649" s="2">
        <v>43897</v>
      </c>
      <c r="B649">
        <v>2813</v>
      </c>
      <c r="C649" s="3">
        <v>659.7</v>
      </c>
      <c r="D649">
        <v>63</v>
      </c>
      <c r="E649">
        <v>3</v>
      </c>
      <c r="F649" s="2">
        <v>43904</v>
      </c>
      <c r="G649" s="2">
        <v>43902</v>
      </c>
      <c r="H649" t="str">
        <f>LEFT(Table1[[#This Row],[Order Amount]],1)</f>
        <v>6</v>
      </c>
    </row>
    <row r="650" spans="1:8" x14ac:dyDescent="0.3">
      <c r="A650" s="2">
        <v>43899</v>
      </c>
      <c r="B650">
        <v>2818</v>
      </c>
      <c r="C650" s="3">
        <v>943.77</v>
      </c>
      <c r="D650">
        <v>73</v>
      </c>
      <c r="E650">
        <v>3</v>
      </c>
      <c r="F650" s="2">
        <v>43908</v>
      </c>
      <c r="G650" s="2">
        <v>43902</v>
      </c>
      <c r="H650" t="str">
        <f>LEFT(Table1[[#This Row],[Order Amount]],1)</f>
        <v>9</v>
      </c>
    </row>
    <row r="651" spans="1:8" x14ac:dyDescent="0.3">
      <c r="A651" s="2">
        <v>43899</v>
      </c>
      <c r="B651">
        <v>2819</v>
      </c>
      <c r="C651" s="3">
        <v>64.84</v>
      </c>
      <c r="D651">
        <v>54</v>
      </c>
      <c r="E651">
        <v>3</v>
      </c>
      <c r="F651" s="2">
        <v>43899</v>
      </c>
      <c r="G651" s="2">
        <v>43899</v>
      </c>
      <c r="H651" t="str">
        <f>LEFT(Table1[[#This Row],[Order Amount]],1)</f>
        <v>6</v>
      </c>
    </row>
    <row r="652" spans="1:8" x14ac:dyDescent="0.3">
      <c r="A652" s="2">
        <v>43903</v>
      </c>
      <c r="B652">
        <v>2828</v>
      </c>
      <c r="C652" s="3">
        <v>868.5</v>
      </c>
      <c r="D652">
        <v>35</v>
      </c>
      <c r="E652">
        <v>3</v>
      </c>
      <c r="F652" s="2">
        <v>43905</v>
      </c>
      <c r="G652" s="2">
        <v>43904</v>
      </c>
      <c r="H652" t="str">
        <f>LEFT(Table1[[#This Row],[Order Amount]],1)</f>
        <v>8</v>
      </c>
    </row>
    <row r="653" spans="1:8" x14ac:dyDescent="0.3">
      <c r="A653" s="2">
        <v>43907</v>
      </c>
      <c r="B653">
        <v>2843</v>
      </c>
      <c r="C653" s="3">
        <v>16.5</v>
      </c>
      <c r="D653">
        <v>49</v>
      </c>
      <c r="E653">
        <v>3</v>
      </c>
      <c r="F653" s="2">
        <v>43917</v>
      </c>
      <c r="G653" s="2">
        <v>43908</v>
      </c>
      <c r="H653" t="str">
        <f>LEFT(Table1[[#This Row],[Order Amount]],1)</f>
        <v>1</v>
      </c>
    </row>
    <row r="654" spans="1:8" x14ac:dyDescent="0.3">
      <c r="A654" s="2">
        <v>43907</v>
      </c>
      <c r="B654">
        <v>2845</v>
      </c>
      <c r="C654" s="3">
        <v>88.9</v>
      </c>
      <c r="D654">
        <v>8</v>
      </c>
      <c r="E654">
        <v>3</v>
      </c>
      <c r="F654" s="2">
        <v>43915</v>
      </c>
      <c r="G654" s="2">
        <v>43912</v>
      </c>
      <c r="H654" t="str">
        <f>LEFT(Table1[[#This Row],[Order Amount]],1)</f>
        <v>8</v>
      </c>
    </row>
    <row r="655" spans="1:8" x14ac:dyDescent="0.3">
      <c r="A655" s="2">
        <v>43907</v>
      </c>
      <c r="B655">
        <v>2850</v>
      </c>
      <c r="C655" s="3">
        <v>2321.15</v>
      </c>
      <c r="D655">
        <v>61</v>
      </c>
      <c r="E655">
        <v>3</v>
      </c>
      <c r="F655" s="2">
        <v>43916</v>
      </c>
      <c r="G655" s="2">
        <v>43915</v>
      </c>
      <c r="H655" t="str">
        <f>LEFT(Table1[[#This Row],[Order Amount]],1)</f>
        <v>2</v>
      </c>
    </row>
    <row r="656" spans="1:8" x14ac:dyDescent="0.3">
      <c r="A656" s="2">
        <v>43907</v>
      </c>
      <c r="B656">
        <v>2851</v>
      </c>
      <c r="C656" s="3">
        <v>989.55</v>
      </c>
      <c r="D656">
        <v>68</v>
      </c>
      <c r="E656">
        <v>3</v>
      </c>
      <c r="F656" s="2">
        <v>43917</v>
      </c>
      <c r="G656" s="2">
        <v>43914</v>
      </c>
      <c r="H656" t="str">
        <f>LEFT(Table1[[#This Row],[Order Amount]],1)</f>
        <v>9</v>
      </c>
    </row>
    <row r="657" spans="1:8" x14ac:dyDescent="0.3">
      <c r="A657" s="2">
        <v>43908</v>
      </c>
      <c r="B657">
        <v>2857</v>
      </c>
      <c r="C657" s="3">
        <v>503.35</v>
      </c>
      <c r="D657">
        <v>2</v>
      </c>
      <c r="E657">
        <v>3</v>
      </c>
      <c r="F657" s="2">
        <v>43920</v>
      </c>
      <c r="G657" s="2">
        <v>43916</v>
      </c>
      <c r="H657" t="str">
        <f>LEFT(Table1[[#This Row],[Order Amount]],1)</f>
        <v>5</v>
      </c>
    </row>
    <row r="658" spans="1:8" x14ac:dyDescent="0.3">
      <c r="A658" s="2">
        <v>43909</v>
      </c>
      <c r="B658">
        <v>2861</v>
      </c>
      <c r="C658" s="3">
        <v>563.70000000000005</v>
      </c>
      <c r="D658">
        <v>5</v>
      </c>
      <c r="E658">
        <v>3</v>
      </c>
      <c r="F658" s="2">
        <v>43913</v>
      </c>
      <c r="G658" s="2">
        <v>43910</v>
      </c>
      <c r="H658" t="str">
        <f>LEFT(Table1[[#This Row],[Order Amount]],1)</f>
        <v>5</v>
      </c>
    </row>
    <row r="659" spans="1:8" x14ac:dyDescent="0.3">
      <c r="A659" s="2">
        <v>43911</v>
      </c>
      <c r="B659">
        <v>2863</v>
      </c>
      <c r="C659" s="3">
        <v>49.5</v>
      </c>
      <c r="D659">
        <v>61</v>
      </c>
      <c r="E659">
        <v>3</v>
      </c>
      <c r="F659" s="2">
        <v>43916</v>
      </c>
      <c r="G659" s="2">
        <v>43911</v>
      </c>
      <c r="H659" t="str">
        <f>LEFT(Table1[[#This Row],[Order Amount]],1)</f>
        <v>4</v>
      </c>
    </row>
    <row r="660" spans="1:8" x14ac:dyDescent="0.3">
      <c r="A660" s="2">
        <v>43912</v>
      </c>
      <c r="B660">
        <v>2864</v>
      </c>
      <c r="C660" s="3">
        <v>1439.55</v>
      </c>
      <c r="D660">
        <v>35</v>
      </c>
      <c r="E660">
        <v>3</v>
      </c>
      <c r="F660" s="2">
        <v>43912</v>
      </c>
      <c r="G660" s="2">
        <v>43912</v>
      </c>
      <c r="H660" t="str">
        <f>LEFT(Table1[[#This Row],[Order Amount]],1)</f>
        <v>1</v>
      </c>
    </row>
    <row r="661" spans="1:8" x14ac:dyDescent="0.3">
      <c r="A661" s="2">
        <v>43914</v>
      </c>
      <c r="B661">
        <v>2870</v>
      </c>
      <c r="C661" s="3">
        <v>823.05</v>
      </c>
      <c r="D661">
        <v>54</v>
      </c>
      <c r="E661">
        <v>3</v>
      </c>
      <c r="F661" s="2">
        <v>43918</v>
      </c>
      <c r="G661" s="2">
        <v>43914</v>
      </c>
      <c r="H661" t="str">
        <f>LEFT(Table1[[#This Row],[Order Amount]],1)</f>
        <v>8</v>
      </c>
    </row>
    <row r="662" spans="1:8" x14ac:dyDescent="0.3">
      <c r="A662" s="2">
        <v>43919</v>
      </c>
      <c r="B662">
        <v>2885</v>
      </c>
      <c r="C662" s="3">
        <v>7534.06</v>
      </c>
      <c r="D662">
        <v>61</v>
      </c>
      <c r="E662">
        <v>3</v>
      </c>
      <c r="F662" s="2">
        <v>43920</v>
      </c>
      <c r="G662" s="2">
        <v>43919</v>
      </c>
      <c r="H662" t="str">
        <f>LEFT(Table1[[#This Row],[Order Amount]],1)</f>
        <v>7</v>
      </c>
    </row>
    <row r="663" spans="1:8" x14ac:dyDescent="0.3">
      <c r="A663" s="2">
        <v>43920</v>
      </c>
      <c r="B663">
        <v>2888</v>
      </c>
      <c r="C663" s="3">
        <v>9649.2000000000007</v>
      </c>
      <c r="D663">
        <v>4</v>
      </c>
      <c r="E663">
        <v>3</v>
      </c>
      <c r="F663" s="2">
        <v>43923</v>
      </c>
      <c r="G663" s="2">
        <v>43920</v>
      </c>
      <c r="H663" t="str">
        <f>LEFT(Table1[[#This Row],[Order Amount]],1)</f>
        <v>9</v>
      </c>
    </row>
    <row r="664" spans="1:8" x14ac:dyDescent="0.3">
      <c r="A664" s="2">
        <v>43925</v>
      </c>
      <c r="B664">
        <v>2900</v>
      </c>
      <c r="C664" s="3">
        <v>5549.4</v>
      </c>
      <c r="D664">
        <v>1</v>
      </c>
      <c r="E664">
        <v>3</v>
      </c>
      <c r="F664" s="2">
        <v>43938</v>
      </c>
      <c r="G664" s="2">
        <v>43932</v>
      </c>
      <c r="H664" t="str">
        <f>LEFT(Table1[[#This Row],[Order Amount]],1)</f>
        <v>5</v>
      </c>
    </row>
    <row r="665" spans="1:8" x14ac:dyDescent="0.3">
      <c r="A665" s="2">
        <v>43925</v>
      </c>
      <c r="B665">
        <v>2904</v>
      </c>
      <c r="C665" s="3">
        <v>125.7</v>
      </c>
      <c r="D665">
        <v>26</v>
      </c>
      <c r="E665">
        <v>3</v>
      </c>
      <c r="F665" s="2">
        <v>43928</v>
      </c>
      <c r="G665" s="2">
        <v>43926</v>
      </c>
      <c r="H665" t="str">
        <f>LEFT(Table1[[#This Row],[Order Amount]],1)</f>
        <v>1</v>
      </c>
    </row>
    <row r="666" spans="1:8" x14ac:dyDescent="0.3">
      <c r="A666" s="2">
        <v>43930</v>
      </c>
      <c r="B666">
        <v>2911</v>
      </c>
      <c r="C666" s="3">
        <v>65.260000000000005</v>
      </c>
      <c r="D666">
        <v>76</v>
      </c>
      <c r="E666">
        <v>3</v>
      </c>
      <c r="F666" s="2">
        <v>43935</v>
      </c>
      <c r="G666" s="2">
        <v>43931</v>
      </c>
      <c r="H666" t="str">
        <f>LEFT(Table1[[#This Row],[Order Amount]],1)</f>
        <v>6</v>
      </c>
    </row>
    <row r="667" spans="1:8" x14ac:dyDescent="0.3">
      <c r="A667" s="2">
        <v>43931</v>
      </c>
      <c r="B667">
        <v>2918</v>
      </c>
      <c r="C667" s="3">
        <v>1750.89</v>
      </c>
      <c r="D667">
        <v>63</v>
      </c>
      <c r="E667">
        <v>3</v>
      </c>
      <c r="F667" s="2">
        <v>43943</v>
      </c>
      <c r="G667" s="2">
        <v>43939</v>
      </c>
      <c r="H667" t="str">
        <f>LEFT(Table1[[#This Row],[Order Amount]],1)</f>
        <v>1</v>
      </c>
    </row>
    <row r="668" spans="1:8" x14ac:dyDescent="0.3">
      <c r="A668" s="2">
        <v>43931</v>
      </c>
      <c r="B668">
        <v>2923</v>
      </c>
      <c r="C668" s="3">
        <v>125.7</v>
      </c>
      <c r="D668">
        <v>8</v>
      </c>
      <c r="E668">
        <v>3</v>
      </c>
      <c r="F668" s="2">
        <v>43940</v>
      </c>
      <c r="G668" s="2">
        <v>43931</v>
      </c>
      <c r="H668" t="str">
        <f>LEFT(Table1[[#This Row],[Order Amount]],1)</f>
        <v>1</v>
      </c>
    </row>
    <row r="669" spans="1:8" x14ac:dyDescent="0.3">
      <c r="A669" s="2">
        <v>43931</v>
      </c>
      <c r="B669">
        <v>2925</v>
      </c>
      <c r="C669" s="3">
        <v>161.69999999999999</v>
      </c>
      <c r="D669">
        <v>50</v>
      </c>
      <c r="E669">
        <v>3</v>
      </c>
      <c r="F669" s="2">
        <v>43938</v>
      </c>
      <c r="G669" s="2">
        <v>43937</v>
      </c>
      <c r="H669" t="str">
        <f>LEFT(Table1[[#This Row],[Order Amount]],1)</f>
        <v>1</v>
      </c>
    </row>
    <row r="670" spans="1:8" x14ac:dyDescent="0.3">
      <c r="A670" s="2">
        <v>43932</v>
      </c>
      <c r="B670">
        <v>2927</v>
      </c>
      <c r="C670" s="3">
        <v>301.29000000000002</v>
      </c>
      <c r="D670">
        <v>58</v>
      </c>
      <c r="E670">
        <v>3</v>
      </c>
      <c r="F670" s="2">
        <v>43942</v>
      </c>
      <c r="G670" s="2">
        <v>43939</v>
      </c>
      <c r="H670" t="str">
        <f>LEFT(Table1[[#This Row],[Order Amount]],1)</f>
        <v>3</v>
      </c>
    </row>
    <row r="671" spans="1:8" x14ac:dyDescent="0.3">
      <c r="A671" s="2">
        <v>43932</v>
      </c>
      <c r="B671">
        <v>2928</v>
      </c>
      <c r="C671" s="3">
        <v>161.69999999999999</v>
      </c>
      <c r="D671">
        <v>15</v>
      </c>
      <c r="E671">
        <v>3</v>
      </c>
      <c r="F671" s="2">
        <v>43945</v>
      </c>
      <c r="G671" s="2">
        <v>43944</v>
      </c>
      <c r="H671" t="str">
        <f>LEFT(Table1[[#This Row],[Order Amount]],1)</f>
        <v>1</v>
      </c>
    </row>
    <row r="672" spans="1:8" x14ac:dyDescent="0.3">
      <c r="A672" s="2">
        <v>43935</v>
      </c>
      <c r="B672">
        <v>2946</v>
      </c>
      <c r="C672" s="3">
        <v>6209.55</v>
      </c>
      <c r="D672">
        <v>71</v>
      </c>
      <c r="E672">
        <v>3</v>
      </c>
      <c r="F672" s="2">
        <v>43939</v>
      </c>
      <c r="G672" s="2">
        <v>43936</v>
      </c>
      <c r="H672" t="str">
        <f>LEFT(Table1[[#This Row],[Order Amount]],1)</f>
        <v>6</v>
      </c>
    </row>
    <row r="673" spans="1:8" x14ac:dyDescent="0.3">
      <c r="A673" s="2">
        <v>43936</v>
      </c>
      <c r="B673">
        <v>2952</v>
      </c>
      <c r="C673" s="3">
        <v>6839.4</v>
      </c>
      <c r="D673">
        <v>75</v>
      </c>
      <c r="E673">
        <v>3</v>
      </c>
      <c r="F673" s="2">
        <v>43947</v>
      </c>
      <c r="G673" s="2">
        <v>43944</v>
      </c>
      <c r="H673" t="str">
        <f>LEFT(Table1[[#This Row],[Order Amount]],1)</f>
        <v>6</v>
      </c>
    </row>
    <row r="674" spans="1:8" x14ac:dyDescent="0.3">
      <c r="A674" s="2">
        <v>43941</v>
      </c>
      <c r="B674">
        <v>2967</v>
      </c>
      <c r="C674" s="3">
        <v>8933.25</v>
      </c>
      <c r="D674">
        <v>6</v>
      </c>
      <c r="E674">
        <v>3</v>
      </c>
      <c r="F674" s="2">
        <v>43949</v>
      </c>
      <c r="G674" s="2">
        <v>43948</v>
      </c>
      <c r="H674" t="str">
        <f>LEFT(Table1[[#This Row],[Order Amount]],1)</f>
        <v>8</v>
      </c>
    </row>
    <row r="675" spans="1:8" x14ac:dyDescent="0.3">
      <c r="A675" s="2">
        <v>43941</v>
      </c>
      <c r="B675">
        <v>2968</v>
      </c>
      <c r="C675" s="3">
        <v>43.44</v>
      </c>
      <c r="D675">
        <v>16</v>
      </c>
      <c r="E675">
        <v>3</v>
      </c>
      <c r="F675" s="2">
        <v>43946</v>
      </c>
      <c r="G675" s="2">
        <v>43943</v>
      </c>
      <c r="H675" t="str">
        <f>LEFT(Table1[[#This Row],[Order Amount]],1)</f>
        <v>4</v>
      </c>
    </row>
    <row r="676" spans="1:8" x14ac:dyDescent="0.3">
      <c r="A676" s="2">
        <v>43944</v>
      </c>
      <c r="B676">
        <v>2972</v>
      </c>
      <c r="C676" s="3">
        <v>66.989999999999995</v>
      </c>
      <c r="D676">
        <v>35</v>
      </c>
      <c r="E676">
        <v>3</v>
      </c>
      <c r="F676" s="2">
        <v>43952</v>
      </c>
      <c r="G676" s="2">
        <v>43946</v>
      </c>
      <c r="H676" t="str">
        <f>LEFT(Table1[[#This Row],[Order Amount]],1)</f>
        <v>6</v>
      </c>
    </row>
    <row r="677" spans="1:8" x14ac:dyDescent="0.3">
      <c r="A677" s="2">
        <v>43945</v>
      </c>
      <c r="B677">
        <v>2978</v>
      </c>
      <c r="C677" s="3">
        <v>2736</v>
      </c>
      <c r="D677">
        <v>54</v>
      </c>
      <c r="E677">
        <v>3</v>
      </c>
      <c r="F677" s="2">
        <v>43949</v>
      </c>
      <c r="G677" s="2">
        <v>43948</v>
      </c>
      <c r="H677" t="str">
        <f>LEFT(Table1[[#This Row],[Order Amount]],1)</f>
        <v>2</v>
      </c>
    </row>
    <row r="678" spans="1:8" x14ac:dyDescent="0.3">
      <c r="A678" s="2">
        <v>43945</v>
      </c>
      <c r="B678">
        <v>2981</v>
      </c>
      <c r="C678" s="3">
        <v>154.6</v>
      </c>
      <c r="D678">
        <v>25</v>
      </c>
      <c r="E678">
        <v>3</v>
      </c>
      <c r="F678" s="2">
        <v>43957</v>
      </c>
      <c r="G678" s="2">
        <v>43956</v>
      </c>
      <c r="H678" t="str">
        <f>LEFT(Table1[[#This Row],[Order Amount]],1)</f>
        <v>1</v>
      </c>
    </row>
    <row r="679" spans="1:8" x14ac:dyDescent="0.3">
      <c r="A679" s="2">
        <v>43945</v>
      </c>
      <c r="B679">
        <v>2984</v>
      </c>
      <c r="C679" s="3">
        <v>3479.7</v>
      </c>
      <c r="D679">
        <v>59</v>
      </c>
      <c r="E679">
        <v>3</v>
      </c>
      <c r="F679" s="2">
        <v>43946</v>
      </c>
      <c r="G679" s="2">
        <v>43945</v>
      </c>
      <c r="H679" t="str">
        <f>LEFT(Table1[[#This Row],[Order Amount]],1)</f>
        <v>3</v>
      </c>
    </row>
    <row r="680" spans="1:8" x14ac:dyDescent="0.3">
      <c r="A680" s="2">
        <v>43947</v>
      </c>
      <c r="B680">
        <v>2990</v>
      </c>
      <c r="C680" s="3">
        <v>8378.58</v>
      </c>
      <c r="D680">
        <v>62</v>
      </c>
      <c r="E680">
        <v>3</v>
      </c>
      <c r="F680" s="2">
        <v>43951</v>
      </c>
      <c r="G680" s="2">
        <v>43949</v>
      </c>
      <c r="H680" t="str">
        <f>LEFT(Table1[[#This Row],[Order Amount]],1)</f>
        <v>8</v>
      </c>
    </row>
    <row r="681" spans="1:8" x14ac:dyDescent="0.3">
      <c r="A681" s="2">
        <v>43947</v>
      </c>
      <c r="B681">
        <v>2996</v>
      </c>
      <c r="C681" s="3">
        <v>9</v>
      </c>
      <c r="D681">
        <v>32</v>
      </c>
      <c r="E681">
        <v>3</v>
      </c>
      <c r="F681" s="2">
        <v>43957</v>
      </c>
      <c r="G681" s="2">
        <v>43955</v>
      </c>
      <c r="H681" t="str">
        <f>LEFT(Table1[[#This Row],[Order Amount]],1)</f>
        <v>9</v>
      </c>
    </row>
    <row r="682" spans="1:8" x14ac:dyDescent="0.3">
      <c r="A682" s="2">
        <v>45049</v>
      </c>
      <c r="B682">
        <v>3002</v>
      </c>
      <c r="C682" s="3">
        <v>35.700000000000003</v>
      </c>
      <c r="D682">
        <v>80</v>
      </c>
      <c r="E682">
        <v>3</v>
      </c>
      <c r="F682" s="2">
        <v>45049</v>
      </c>
      <c r="G682" s="2">
        <v>45049</v>
      </c>
      <c r="H682" t="str">
        <f>LEFT(Table1[[#This Row],[Order Amount]],1)</f>
        <v>3</v>
      </c>
    </row>
    <row r="683" spans="1:8" x14ac:dyDescent="0.3">
      <c r="A683" s="2">
        <v>45052</v>
      </c>
      <c r="B683">
        <v>3009</v>
      </c>
      <c r="C683" s="3">
        <v>125.7</v>
      </c>
      <c r="D683">
        <v>87</v>
      </c>
      <c r="E683">
        <v>3</v>
      </c>
      <c r="F683" s="2">
        <v>45065</v>
      </c>
      <c r="G683" s="2">
        <v>45060</v>
      </c>
      <c r="H683" t="str">
        <f>LEFT(Table1[[#This Row],[Order Amount]],1)</f>
        <v>1</v>
      </c>
    </row>
    <row r="684" spans="1:8" x14ac:dyDescent="0.3">
      <c r="A684" s="2">
        <v>45054</v>
      </c>
      <c r="B684">
        <v>3015</v>
      </c>
      <c r="C684" s="3">
        <v>659.7</v>
      </c>
      <c r="D684">
        <v>93</v>
      </c>
      <c r="E684">
        <v>3</v>
      </c>
      <c r="F684" s="2">
        <v>45067</v>
      </c>
      <c r="G684" s="2">
        <v>45059</v>
      </c>
      <c r="H684" t="str">
        <f>LEFT(Table1[[#This Row],[Order Amount]],1)</f>
        <v>6</v>
      </c>
    </row>
    <row r="685" spans="1:8" x14ac:dyDescent="0.3">
      <c r="A685" s="2">
        <v>45055</v>
      </c>
      <c r="B685">
        <v>3020</v>
      </c>
      <c r="C685" s="3">
        <v>47</v>
      </c>
      <c r="D685">
        <v>98</v>
      </c>
      <c r="E685">
        <v>3</v>
      </c>
      <c r="F685" s="2">
        <v>45062</v>
      </c>
      <c r="G685" s="2">
        <v>45056</v>
      </c>
      <c r="H685" t="str">
        <f>LEFT(Table1[[#This Row],[Order Amount]],1)</f>
        <v>4</v>
      </c>
    </row>
    <row r="686" spans="1:8" x14ac:dyDescent="0.3">
      <c r="A686" s="2">
        <v>45061</v>
      </c>
      <c r="B686">
        <v>3029</v>
      </c>
      <c r="C686" s="3">
        <v>107.8</v>
      </c>
      <c r="D686">
        <v>107</v>
      </c>
      <c r="E686">
        <v>3</v>
      </c>
      <c r="F686" s="2">
        <v>45065</v>
      </c>
      <c r="G686" s="2">
        <v>45062</v>
      </c>
      <c r="H686" t="str">
        <f>LEFT(Table1[[#This Row],[Order Amount]],1)</f>
        <v>1</v>
      </c>
    </row>
    <row r="687" spans="1:8" x14ac:dyDescent="0.3">
      <c r="A687" s="2">
        <v>45063</v>
      </c>
      <c r="B687">
        <v>3038</v>
      </c>
      <c r="C687" s="3">
        <v>13.5</v>
      </c>
      <c r="D687">
        <v>116</v>
      </c>
      <c r="E687">
        <v>3</v>
      </c>
      <c r="F687" s="2">
        <v>45074</v>
      </c>
      <c r="G687" s="2">
        <v>45064</v>
      </c>
      <c r="H687" t="str">
        <f>LEFT(Table1[[#This Row],[Order Amount]],1)</f>
        <v>1</v>
      </c>
    </row>
    <row r="688" spans="1:8" x14ac:dyDescent="0.3">
      <c r="A688" s="2">
        <v>45065</v>
      </c>
      <c r="B688">
        <v>3045</v>
      </c>
      <c r="C688" s="3">
        <v>33.9</v>
      </c>
      <c r="D688">
        <v>123</v>
      </c>
      <c r="E688">
        <v>3</v>
      </c>
      <c r="F688" s="2">
        <v>45069</v>
      </c>
      <c r="G688" s="2">
        <v>45066</v>
      </c>
      <c r="H688" t="str">
        <f>LEFT(Table1[[#This Row],[Order Amount]],1)</f>
        <v>3</v>
      </c>
    </row>
    <row r="689" spans="1:8" x14ac:dyDescent="0.3">
      <c r="A689" s="2">
        <v>45066</v>
      </c>
      <c r="B689">
        <v>3048</v>
      </c>
      <c r="C689" s="3">
        <v>989.55</v>
      </c>
      <c r="D689">
        <v>126</v>
      </c>
      <c r="E689">
        <v>3</v>
      </c>
      <c r="F689" s="2">
        <v>45066</v>
      </c>
      <c r="G689" s="2">
        <v>45066</v>
      </c>
      <c r="H689" t="str">
        <f>LEFT(Table1[[#This Row],[Order Amount]],1)</f>
        <v>9</v>
      </c>
    </row>
    <row r="690" spans="1:8" x14ac:dyDescent="0.3">
      <c r="A690" s="2">
        <v>45068</v>
      </c>
      <c r="B690">
        <v>3051</v>
      </c>
      <c r="C690" s="3">
        <v>479.85</v>
      </c>
      <c r="D690">
        <v>129</v>
      </c>
      <c r="E690">
        <v>3</v>
      </c>
      <c r="F690" s="2">
        <v>45074</v>
      </c>
      <c r="G690" s="2">
        <v>45069</v>
      </c>
      <c r="H690" t="str">
        <f>LEFT(Table1[[#This Row],[Order Amount]],1)</f>
        <v>4</v>
      </c>
    </row>
    <row r="691" spans="1:8" x14ac:dyDescent="0.3">
      <c r="A691" s="2">
        <v>45068</v>
      </c>
      <c r="B691">
        <v>3054</v>
      </c>
      <c r="C691" s="3">
        <v>53.9</v>
      </c>
      <c r="D691">
        <v>132</v>
      </c>
      <c r="E691">
        <v>3</v>
      </c>
      <c r="F691" s="2">
        <v>45080</v>
      </c>
      <c r="G691" s="2">
        <v>45077</v>
      </c>
      <c r="H691" t="str">
        <f>LEFT(Table1[[#This Row],[Order Amount]],1)</f>
        <v>5</v>
      </c>
    </row>
    <row r="692" spans="1:8" x14ac:dyDescent="0.3">
      <c r="A692" s="2">
        <v>45069</v>
      </c>
      <c r="B692">
        <v>3057</v>
      </c>
      <c r="C692" s="3">
        <v>161.69999999999999</v>
      </c>
      <c r="D692">
        <v>135</v>
      </c>
      <c r="E692">
        <v>3</v>
      </c>
      <c r="F692" s="2">
        <v>45079</v>
      </c>
      <c r="G692" s="2">
        <v>45076</v>
      </c>
      <c r="H692" t="str">
        <f>LEFT(Table1[[#This Row],[Order Amount]],1)</f>
        <v>1</v>
      </c>
    </row>
    <row r="693" spans="1:8" x14ac:dyDescent="0.3">
      <c r="A693" s="2">
        <v>45071</v>
      </c>
      <c r="B693">
        <v>3059</v>
      </c>
      <c r="C693" s="3">
        <v>4958.58</v>
      </c>
      <c r="D693">
        <v>137</v>
      </c>
      <c r="E693">
        <v>3</v>
      </c>
      <c r="F693" s="2">
        <v>45078</v>
      </c>
      <c r="G693" s="2">
        <v>45073</v>
      </c>
      <c r="H693" t="str">
        <f>LEFT(Table1[[#This Row],[Order Amount]],1)</f>
        <v>4</v>
      </c>
    </row>
    <row r="694" spans="1:8" x14ac:dyDescent="0.3">
      <c r="A694" s="2">
        <v>45073</v>
      </c>
      <c r="B694">
        <v>3063</v>
      </c>
      <c r="C694" s="3">
        <v>65.7</v>
      </c>
      <c r="D694">
        <v>141</v>
      </c>
      <c r="E694">
        <v>3</v>
      </c>
      <c r="F694" s="2">
        <v>45076</v>
      </c>
      <c r="G694" s="2">
        <v>45073</v>
      </c>
      <c r="H694" t="str">
        <f>LEFT(Table1[[#This Row],[Order Amount]],1)</f>
        <v>6</v>
      </c>
    </row>
    <row r="695" spans="1:8" x14ac:dyDescent="0.3">
      <c r="A695" s="2">
        <v>45074</v>
      </c>
      <c r="B695">
        <v>3068</v>
      </c>
      <c r="C695" s="3">
        <v>17.5</v>
      </c>
      <c r="D695">
        <v>146</v>
      </c>
      <c r="E695">
        <v>3</v>
      </c>
      <c r="F695" s="2">
        <v>45084</v>
      </c>
      <c r="G695" s="2">
        <v>45082</v>
      </c>
      <c r="H695" t="str">
        <f>LEFT(Table1[[#This Row],[Order Amount]],1)</f>
        <v>1</v>
      </c>
    </row>
    <row r="696" spans="1:8" x14ac:dyDescent="0.3">
      <c r="A696" s="2">
        <v>45078</v>
      </c>
      <c r="B696">
        <v>3081</v>
      </c>
      <c r="C696" s="3">
        <v>329.85</v>
      </c>
      <c r="D696">
        <v>159</v>
      </c>
      <c r="E696">
        <v>3</v>
      </c>
      <c r="F696" s="2">
        <v>45082</v>
      </c>
      <c r="G696" s="2">
        <v>45080</v>
      </c>
      <c r="H696" t="str">
        <f>LEFT(Table1[[#This Row],[Order Amount]],1)</f>
        <v>3</v>
      </c>
    </row>
    <row r="697" spans="1:8" x14ac:dyDescent="0.3">
      <c r="A697" s="2">
        <v>45079</v>
      </c>
      <c r="B697">
        <v>3084</v>
      </c>
      <c r="C697" s="3">
        <v>33.9</v>
      </c>
      <c r="D697">
        <v>162</v>
      </c>
      <c r="E697">
        <v>3</v>
      </c>
      <c r="F697" s="2">
        <v>45090</v>
      </c>
      <c r="G697" s="2">
        <v>45088</v>
      </c>
      <c r="H697" t="str">
        <f>LEFT(Table1[[#This Row],[Order Amount]],1)</f>
        <v>3</v>
      </c>
    </row>
    <row r="698" spans="1:8" x14ac:dyDescent="0.3">
      <c r="A698" s="2">
        <v>45086</v>
      </c>
      <c r="B698">
        <v>3111</v>
      </c>
      <c r="C698" s="3">
        <v>832.35</v>
      </c>
      <c r="D698">
        <v>189</v>
      </c>
      <c r="E698">
        <v>3</v>
      </c>
      <c r="F698" s="2">
        <v>45097</v>
      </c>
      <c r="G698" s="2">
        <v>45096</v>
      </c>
      <c r="H698" t="str">
        <f>LEFT(Table1[[#This Row],[Order Amount]],1)</f>
        <v>8</v>
      </c>
    </row>
    <row r="699" spans="1:8" x14ac:dyDescent="0.3">
      <c r="A699" s="2">
        <v>45086</v>
      </c>
      <c r="B699">
        <v>3112</v>
      </c>
      <c r="C699" s="3">
        <v>959.7</v>
      </c>
      <c r="D699">
        <v>190</v>
      </c>
      <c r="E699">
        <v>3</v>
      </c>
      <c r="F699" s="2">
        <v>45092</v>
      </c>
      <c r="G699" s="2">
        <v>45088</v>
      </c>
      <c r="H699" t="str">
        <f>LEFT(Table1[[#This Row],[Order Amount]],1)</f>
        <v>9</v>
      </c>
    </row>
    <row r="700" spans="1:8" x14ac:dyDescent="0.3">
      <c r="A700" s="2">
        <v>45086</v>
      </c>
      <c r="B700">
        <v>3114</v>
      </c>
      <c r="C700" s="3">
        <v>8819.5499999999993</v>
      </c>
      <c r="D700">
        <v>192</v>
      </c>
      <c r="E700">
        <v>3</v>
      </c>
      <c r="F700" s="2">
        <v>45091</v>
      </c>
      <c r="G700" s="2">
        <v>45090</v>
      </c>
      <c r="H700" t="str">
        <f>LEFT(Table1[[#This Row],[Order Amount]],1)</f>
        <v>8</v>
      </c>
    </row>
    <row r="701" spans="1:8" x14ac:dyDescent="0.3">
      <c r="A701" s="2">
        <v>45089</v>
      </c>
      <c r="B701">
        <v>3120</v>
      </c>
      <c r="C701" s="3">
        <v>41.9</v>
      </c>
      <c r="D701">
        <v>198</v>
      </c>
      <c r="E701">
        <v>3</v>
      </c>
      <c r="F701" s="2">
        <v>45097</v>
      </c>
      <c r="G701" s="2">
        <v>45089</v>
      </c>
      <c r="H701" t="str">
        <f>LEFT(Table1[[#This Row],[Order Amount]],1)</f>
        <v>4</v>
      </c>
    </row>
    <row r="702" spans="1:8" x14ac:dyDescent="0.3">
      <c r="A702" s="2">
        <v>45090</v>
      </c>
      <c r="B702">
        <v>3122</v>
      </c>
      <c r="C702" s="3">
        <v>5879.7</v>
      </c>
      <c r="D702">
        <v>200</v>
      </c>
      <c r="E702">
        <v>3</v>
      </c>
      <c r="F702" s="2">
        <v>45103</v>
      </c>
      <c r="G702" s="2">
        <v>45093</v>
      </c>
      <c r="H702" t="str">
        <f>LEFT(Table1[[#This Row],[Order Amount]],1)</f>
        <v>5</v>
      </c>
    </row>
    <row r="703" spans="1:8" x14ac:dyDescent="0.3">
      <c r="A703" s="2">
        <v>45090</v>
      </c>
      <c r="B703">
        <v>3125</v>
      </c>
      <c r="C703" s="3">
        <v>53.9</v>
      </c>
      <c r="D703">
        <v>203</v>
      </c>
      <c r="E703">
        <v>3</v>
      </c>
      <c r="F703" s="2">
        <v>45101</v>
      </c>
      <c r="G703" s="2">
        <v>45100</v>
      </c>
      <c r="H703" t="str">
        <f>LEFT(Table1[[#This Row],[Order Amount]],1)</f>
        <v>5</v>
      </c>
    </row>
    <row r="704" spans="1:8" x14ac:dyDescent="0.3">
      <c r="A704" s="2">
        <v>45090</v>
      </c>
      <c r="B704">
        <v>3127</v>
      </c>
      <c r="C704" s="3">
        <v>8819.5499999999993</v>
      </c>
      <c r="D704">
        <v>205</v>
      </c>
      <c r="E704">
        <v>3</v>
      </c>
      <c r="F704" s="2">
        <v>45096</v>
      </c>
      <c r="G704" s="2">
        <v>45092</v>
      </c>
      <c r="H704" t="str">
        <f>LEFT(Table1[[#This Row],[Order Amount]],1)</f>
        <v>8</v>
      </c>
    </row>
    <row r="705" spans="1:8" x14ac:dyDescent="0.3">
      <c r="A705" s="2">
        <v>45092</v>
      </c>
      <c r="B705">
        <v>3136</v>
      </c>
      <c r="C705" s="3">
        <v>539.85</v>
      </c>
      <c r="D705">
        <v>214</v>
      </c>
      <c r="E705">
        <v>3</v>
      </c>
      <c r="F705" s="2">
        <v>45100</v>
      </c>
      <c r="G705" s="2">
        <v>45099</v>
      </c>
      <c r="H705" t="str">
        <f>LEFT(Table1[[#This Row],[Order Amount]],1)</f>
        <v>5</v>
      </c>
    </row>
    <row r="706" spans="1:8" x14ac:dyDescent="0.3">
      <c r="A706" s="2">
        <v>45092</v>
      </c>
      <c r="B706">
        <v>3139</v>
      </c>
      <c r="C706" s="3">
        <v>113.7</v>
      </c>
      <c r="D706">
        <v>217</v>
      </c>
      <c r="E706">
        <v>3</v>
      </c>
      <c r="F706" s="2">
        <v>45098</v>
      </c>
      <c r="G706" s="2">
        <v>45094</v>
      </c>
      <c r="H706" t="str">
        <f>LEFT(Table1[[#This Row],[Order Amount]],1)</f>
        <v>1</v>
      </c>
    </row>
    <row r="707" spans="1:8" x14ac:dyDescent="0.3">
      <c r="A707" s="2">
        <v>45093</v>
      </c>
      <c r="B707">
        <v>3144</v>
      </c>
      <c r="C707" s="3">
        <v>863.74</v>
      </c>
      <c r="D707">
        <v>222</v>
      </c>
      <c r="E707">
        <v>3</v>
      </c>
      <c r="F707" s="2">
        <v>45098</v>
      </c>
      <c r="G707" s="2">
        <v>45094</v>
      </c>
      <c r="H707" t="str">
        <f>LEFT(Table1[[#This Row],[Order Amount]],1)</f>
        <v>8</v>
      </c>
    </row>
    <row r="708" spans="1:8" x14ac:dyDescent="0.3">
      <c r="A708" s="2">
        <v>45095</v>
      </c>
      <c r="B708">
        <v>3156</v>
      </c>
      <c r="C708" s="3">
        <v>1529.7</v>
      </c>
      <c r="D708">
        <v>234</v>
      </c>
      <c r="E708">
        <v>3</v>
      </c>
      <c r="F708" s="2">
        <v>45108</v>
      </c>
      <c r="G708" s="2">
        <v>45106</v>
      </c>
      <c r="H708" t="str">
        <f>LEFT(Table1[[#This Row],[Order Amount]],1)</f>
        <v>1</v>
      </c>
    </row>
    <row r="709" spans="1:8" x14ac:dyDescent="0.3">
      <c r="A709" s="2">
        <v>45095</v>
      </c>
      <c r="B709">
        <v>3158</v>
      </c>
      <c r="C709" s="3">
        <v>3479.7</v>
      </c>
      <c r="D709">
        <v>236</v>
      </c>
      <c r="E709">
        <v>3</v>
      </c>
      <c r="F709" s="2">
        <v>45101</v>
      </c>
      <c r="G709" s="2">
        <v>45098</v>
      </c>
      <c r="H709" t="str">
        <f>LEFT(Table1[[#This Row],[Order Amount]],1)</f>
        <v>3</v>
      </c>
    </row>
    <row r="710" spans="1:8" x14ac:dyDescent="0.3">
      <c r="A710" s="2">
        <v>45096</v>
      </c>
      <c r="B710">
        <v>3159</v>
      </c>
      <c r="C710" s="3">
        <v>43.5</v>
      </c>
      <c r="D710">
        <v>237</v>
      </c>
      <c r="E710">
        <v>3</v>
      </c>
      <c r="F710" s="2">
        <v>45106</v>
      </c>
      <c r="G710" s="2">
        <v>45097</v>
      </c>
      <c r="H710" t="str">
        <f>LEFT(Table1[[#This Row],[Order Amount]],1)</f>
        <v>4</v>
      </c>
    </row>
    <row r="711" spans="1:8" x14ac:dyDescent="0.3">
      <c r="A711" s="2">
        <v>45097</v>
      </c>
      <c r="B711">
        <v>3166</v>
      </c>
      <c r="C711" s="3">
        <v>2699.55</v>
      </c>
      <c r="D711">
        <v>244</v>
      </c>
      <c r="E711">
        <v>3</v>
      </c>
      <c r="F711" s="2">
        <v>45100</v>
      </c>
      <c r="G711" s="2">
        <v>45099</v>
      </c>
      <c r="H711" t="str">
        <f>LEFT(Table1[[#This Row],[Order Amount]],1)</f>
        <v>2</v>
      </c>
    </row>
    <row r="712" spans="1:8" x14ac:dyDescent="0.3">
      <c r="A712" s="2">
        <v>45098</v>
      </c>
      <c r="B712">
        <v>3169</v>
      </c>
      <c r="C712" s="3">
        <v>899.85</v>
      </c>
      <c r="D712">
        <v>247</v>
      </c>
      <c r="E712">
        <v>3</v>
      </c>
      <c r="F712" s="2">
        <v>45101</v>
      </c>
      <c r="G712" s="2">
        <v>45098</v>
      </c>
      <c r="H712" t="str">
        <f>LEFT(Table1[[#This Row],[Order Amount]],1)</f>
        <v>8</v>
      </c>
    </row>
    <row r="713" spans="1:8" x14ac:dyDescent="0.3">
      <c r="A713" s="2">
        <v>44903</v>
      </c>
      <c r="B713">
        <v>3182</v>
      </c>
      <c r="C713" s="3">
        <v>764.85</v>
      </c>
      <c r="D713">
        <v>259</v>
      </c>
      <c r="E713">
        <v>3</v>
      </c>
      <c r="F713" s="2">
        <v>44916</v>
      </c>
      <c r="G713" s="2">
        <v>44907</v>
      </c>
      <c r="H713" t="str">
        <f>LEFT(Table1[[#This Row],[Order Amount]],1)</f>
        <v>7</v>
      </c>
    </row>
    <row r="714" spans="1:8" x14ac:dyDescent="0.3">
      <c r="A714" s="2">
        <v>44903</v>
      </c>
      <c r="B714">
        <v>3188</v>
      </c>
      <c r="C714" s="3">
        <v>19.899999999999999</v>
      </c>
      <c r="D714">
        <v>265</v>
      </c>
      <c r="E714">
        <v>3</v>
      </c>
      <c r="F714" s="2">
        <v>44906</v>
      </c>
      <c r="G714" s="2">
        <v>44904</v>
      </c>
      <c r="H714" t="str">
        <f>LEFT(Table1[[#This Row],[Order Amount]],1)</f>
        <v>1</v>
      </c>
    </row>
    <row r="715" spans="1:8" x14ac:dyDescent="0.3">
      <c r="A715" s="2">
        <v>44893</v>
      </c>
      <c r="B715">
        <v>1003</v>
      </c>
      <c r="C715" s="3">
        <v>186.87</v>
      </c>
      <c r="D715">
        <v>77</v>
      </c>
      <c r="E715">
        <v>4</v>
      </c>
      <c r="F715" s="2">
        <v>44905</v>
      </c>
      <c r="G715" s="2">
        <v>44896.00708333333</v>
      </c>
      <c r="H715" t="str">
        <f>LEFT(Table1[[#This Row],[Order Amount]],1)</f>
        <v>1</v>
      </c>
    </row>
    <row r="716" spans="1:8" x14ac:dyDescent="0.3">
      <c r="A716" s="2">
        <v>44893</v>
      </c>
      <c r="B716">
        <v>1004</v>
      </c>
      <c r="C716" s="3">
        <v>823.05</v>
      </c>
      <c r="D716">
        <v>18</v>
      </c>
      <c r="E716">
        <v>4</v>
      </c>
      <c r="F716" s="2">
        <v>44895</v>
      </c>
      <c r="G716" s="2">
        <v>44893.642291666663</v>
      </c>
      <c r="H716" t="str">
        <f>LEFT(Table1[[#This Row],[Order Amount]],1)</f>
        <v>8</v>
      </c>
    </row>
    <row r="717" spans="1:8" x14ac:dyDescent="0.3">
      <c r="A717" s="2">
        <v>44894</v>
      </c>
      <c r="B717">
        <v>1006</v>
      </c>
      <c r="C717" s="3">
        <v>64.900000000000006</v>
      </c>
      <c r="D717">
        <v>7</v>
      </c>
      <c r="E717">
        <v>4</v>
      </c>
      <c r="F717" s="2">
        <v>44897</v>
      </c>
      <c r="G717" s="2">
        <v>44896.831956018519</v>
      </c>
      <c r="H717" t="str">
        <f>LEFT(Table1[[#This Row],[Order Amount]],1)</f>
        <v>6</v>
      </c>
    </row>
    <row r="718" spans="1:8" x14ac:dyDescent="0.3">
      <c r="A718" s="2">
        <v>44894</v>
      </c>
      <c r="B718">
        <v>1008</v>
      </c>
      <c r="C718" s="3">
        <v>2214.94</v>
      </c>
      <c r="D718">
        <v>11</v>
      </c>
      <c r="E718">
        <v>4</v>
      </c>
      <c r="F718" s="2">
        <v>44907</v>
      </c>
      <c r="G718" s="2">
        <v>44898.923750000002</v>
      </c>
      <c r="H718" t="str">
        <f>LEFT(Table1[[#This Row],[Order Amount]],1)</f>
        <v>2</v>
      </c>
    </row>
    <row r="719" spans="1:8" x14ac:dyDescent="0.3">
      <c r="A719" s="2">
        <v>44894</v>
      </c>
      <c r="B719">
        <v>1009</v>
      </c>
      <c r="C719" s="3">
        <v>29</v>
      </c>
      <c r="D719">
        <v>25</v>
      </c>
      <c r="E719">
        <v>4</v>
      </c>
      <c r="F719" s="2">
        <v>44903</v>
      </c>
      <c r="G719" s="2">
        <v>44901.283182870371</v>
      </c>
      <c r="H719" t="str">
        <f>LEFT(Table1[[#This Row],[Order Amount]],1)</f>
        <v>2</v>
      </c>
    </row>
    <row r="720" spans="1:8" x14ac:dyDescent="0.3">
      <c r="A720" s="2">
        <v>44894</v>
      </c>
      <c r="B720">
        <v>1011</v>
      </c>
      <c r="C720" s="3">
        <v>29</v>
      </c>
      <c r="D720">
        <v>71</v>
      </c>
      <c r="E720">
        <v>4</v>
      </c>
      <c r="F720" s="2">
        <v>44900</v>
      </c>
      <c r="G720" s="2">
        <v>44901</v>
      </c>
      <c r="H720" t="str">
        <f>LEFT(Table1[[#This Row],[Order Amount]],1)</f>
        <v>2</v>
      </c>
    </row>
    <row r="721" spans="1:8" x14ac:dyDescent="0.3">
      <c r="A721" s="2">
        <v>44894</v>
      </c>
      <c r="B721">
        <v>1013</v>
      </c>
      <c r="C721" s="3">
        <v>1142.1300000000001</v>
      </c>
      <c r="D721">
        <v>28</v>
      </c>
      <c r="E721">
        <v>4</v>
      </c>
      <c r="F721" s="2">
        <v>44902</v>
      </c>
      <c r="G721" s="2">
        <v>44899.664537037039</v>
      </c>
      <c r="H721" t="str">
        <f>LEFT(Table1[[#This Row],[Order Amount]],1)</f>
        <v>1</v>
      </c>
    </row>
    <row r="722" spans="1:8" x14ac:dyDescent="0.3">
      <c r="A722" s="2">
        <v>44896</v>
      </c>
      <c r="B722">
        <v>1017</v>
      </c>
      <c r="C722" s="3">
        <v>72</v>
      </c>
      <c r="D722">
        <v>38</v>
      </c>
      <c r="E722">
        <v>4</v>
      </c>
      <c r="F722" s="2">
        <v>44897</v>
      </c>
      <c r="G722" s="2">
        <v>44896.104166666664</v>
      </c>
      <c r="H722" t="str">
        <f>LEFT(Table1[[#This Row],[Order Amount]],1)</f>
        <v>7</v>
      </c>
    </row>
    <row r="723" spans="1:8" x14ac:dyDescent="0.3">
      <c r="A723" s="2">
        <v>44899</v>
      </c>
      <c r="B723">
        <v>1028</v>
      </c>
      <c r="C723" s="3">
        <v>296.87</v>
      </c>
      <c r="D723">
        <v>18</v>
      </c>
      <c r="E723">
        <v>4</v>
      </c>
      <c r="F723" s="2">
        <v>44906</v>
      </c>
      <c r="G723" s="2">
        <v>44900.099236111113</v>
      </c>
      <c r="H723" t="str">
        <f>LEFT(Table1[[#This Row],[Order Amount]],1)</f>
        <v>2</v>
      </c>
    </row>
    <row r="724" spans="1:8" x14ac:dyDescent="0.3">
      <c r="A724" s="2">
        <v>44902</v>
      </c>
      <c r="B724">
        <v>1043</v>
      </c>
      <c r="C724" s="3">
        <v>2179.83</v>
      </c>
      <c r="D724">
        <v>54</v>
      </c>
      <c r="E724">
        <v>4</v>
      </c>
      <c r="F724" s="2">
        <v>44908</v>
      </c>
      <c r="G724" s="2">
        <v>44905.318090277775</v>
      </c>
      <c r="H724" t="str">
        <f>LEFT(Table1[[#This Row],[Order Amount]],1)</f>
        <v>2</v>
      </c>
    </row>
    <row r="725" spans="1:8" x14ac:dyDescent="0.3">
      <c r="A725" s="2">
        <v>44903</v>
      </c>
      <c r="B725">
        <v>1046</v>
      </c>
      <c r="C725" s="3">
        <v>1744.75</v>
      </c>
      <c r="D725">
        <v>61</v>
      </c>
      <c r="E725">
        <v>4</v>
      </c>
      <c r="F725" s="2">
        <v>44910</v>
      </c>
      <c r="G725" s="2">
        <v>44908.541712962964</v>
      </c>
      <c r="H725" t="str">
        <f>LEFT(Table1[[#This Row],[Order Amount]],1)</f>
        <v>1</v>
      </c>
    </row>
    <row r="726" spans="1:8" x14ac:dyDescent="0.3">
      <c r="A726" s="2">
        <v>44906</v>
      </c>
      <c r="B726">
        <v>1070</v>
      </c>
      <c r="C726" s="3">
        <v>3479.7</v>
      </c>
      <c r="D726">
        <v>6</v>
      </c>
      <c r="E726">
        <v>4</v>
      </c>
      <c r="F726" s="2">
        <v>44912</v>
      </c>
      <c r="G726" s="2">
        <v>44907.5781712963</v>
      </c>
      <c r="H726" t="str">
        <f>LEFT(Table1[[#This Row],[Order Amount]],1)</f>
        <v>3</v>
      </c>
    </row>
    <row r="727" spans="1:8" x14ac:dyDescent="0.3">
      <c r="A727" s="2">
        <v>44907</v>
      </c>
      <c r="B727">
        <v>1074</v>
      </c>
      <c r="C727" s="3">
        <v>605.54999999999995</v>
      </c>
      <c r="D727">
        <v>69</v>
      </c>
      <c r="E727">
        <v>4</v>
      </c>
      <c r="F727" s="2">
        <v>44908</v>
      </c>
      <c r="G727" s="2">
        <v>44907.635682870372</v>
      </c>
      <c r="H727" t="str">
        <f>LEFT(Table1[[#This Row],[Order Amount]],1)</f>
        <v>6</v>
      </c>
    </row>
    <row r="728" spans="1:8" x14ac:dyDescent="0.3">
      <c r="A728" s="2">
        <v>44913</v>
      </c>
      <c r="B728">
        <v>1089</v>
      </c>
      <c r="C728" s="3">
        <v>185.2</v>
      </c>
      <c r="D728">
        <v>40</v>
      </c>
      <c r="E728">
        <v>4</v>
      </c>
      <c r="F728" s="2">
        <v>44913</v>
      </c>
      <c r="G728" s="2">
        <v>44913.995081018518</v>
      </c>
      <c r="H728" t="str">
        <f>LEFT(Table1[[#This Row],[Order Amount]],1)</f>
        <v>1</v>
      </c>
    </row>
    <row r="729" spans="1:8" x14ac:dyDescent="0.3">
      <c r="A729" s="2">
        <v>44914</v>
      </c>
      <c r="B729">
        <v>1091</v>
      </c>
      <c r="C729" s="3">
        <v>161.69999999999999</v>
      </c>
      <c r="D729">
        <v>48</v>
      </c>
      <c r="E729">
        <v>4</v>
      </c>
      <c r="F729" s="2">
        <v>44925</v>
      </c>
      <c r="G729" s="2">
        <v>44914.381967592592</v>
      </c>
      <c r="H729" t="str">
        <f>LEFT(Table1[[#This Row],[Order Amount]],1)</f>
        <v>1</v>
      </c>
    </row>
    <row r="730" spans="1:8" x14ac:dyDescent="0.3">
      <c r="A730" s="2">
        <v>44916</v>
      </c>
      <c r="B730">
        <v>1093</v>
      </c>
      <c r="C730" s="3">
        <v>107.8</v>
      </c>
      <c r="D730">
        <v>58</v>
      </c>
      <c r="E730">
        <v>4</v>
      </c>
      <c r="F730" s="2">
        <v>44919</v>
      </c>
      <c r="G730" s="2">
        <v>44917.841736111113</v>
      </c>
      <c r="H730" t="str">
        <f>LEFT(Table1[[#This Row],[Order Amount]],1)</f>
        <v>1</v>
      </c>
    </row>
    <row r="731" spans="1:8" x14ac:dyDescent="0.3">
      <c r="A731" s="2">
        <v>44918</v>
      </c>
      <c r="B731">
        <v>1096</v>
      </c>
      <c r="C731" s="3">
        <v>47.63</v>
      </c>
      <c r="D731">
        <v>3</v>
      </c>
      <c r="E731">
        <v>4</v>
      </c>
      <c r="F731" s="2">
        <v>44928</v>
      </c>
      <c r="G731" s="2">
        <v>44927.020497685182</v>
      </c>
      <c r="H731" t="str">
        <f>LEFT(Table1[[#This Row],[Order Amount]],1)</f>
        <v>4</v>
      </c>
    </row>
    <row r="732" spans="1:8" x14ac:dyDescent="0.3">
      <c r="A732" s="2">
        <v>44918</v>
      </c>
      <c r="B732">
        <v>1097</v>
      </c>
      <c r="C732" s="3">
        <v>1439.55</v>
      </c>
      <c r="D732">
        <v>3</v>
      </c>
      <c r="E732">
        <v>4</v>
      </c>
      <c r="F732" s="2">
        <v>44928</v>
      </c>
      <c r="G732" s="2">
        <v>44925.889641203707</v>
      </c>
      <c r="H732" t="str">
        <f>LEFT(Table1[[#This Row],[Order Amount]],1)</f>
        <v>1</v>
      </c>
    </row>
    <row r="733" spans="1:8" x14ac:dyDescent="0.3">
      <c r="A733" s="2">
        <v>44918</v>
      </c>
      <c r="B733">
        <v>1100</v>
      </c>
      <c r="C733" s="3">
        <v>107.8</v>
      </c>
      <c r="D733">
        <v>72</v>
      </c>
      <c r="E733">
        <v>4</v>
      </c>
      <c r="F733" s="2">
        <v>44927</v>
      </c>
      <c r="G733" s="2">
        <v>44921.298159722224</v>
      </c>
      <c r="H733" t="str">
        <f>LEFT(Table1[[#This Row],[Order Amount]],1)</f>
        <v>1</v>
      </c>
    </row>
    <row r="734" spans="1:8" x14ac:dyDescent="0.3">
      <c r="A734" s="2">
        <v>44921</v>
      </c>
      <c r="B734">
        <v>1116</v>
      </c>
      <c r="C734" s="3">
        <v>1095.75</v>
      </c>
      <c r="D734">
        <v>71</v>
      </c>
      <c r="E734">
        <v>4</v>
      </c>
      <c r="F734" s="2">
        <v>44933</v>
      </c>
      <c r="G734" s="2">
        <v>44923.736898148149</v>
      </c>
      <c r="H734" t="str">
        <f>LEFT(Table1[[#This Row],[Order Amount]],1)</f>
        <v>1</v>
      </c>
    </row>
    <row r="735" spans="1:8" x14ac:dyDescent="0.3">
      <c r="A735" s="2">
        <v>44921</v>
      </c>
      <c r="B735">
        <v>1117</v>
      </c>
      <c r="C735" s="3">
        <v>6539.4</v>
      </c>
      <c r="D735">
        <v>32</v>
      </c>
      <c r="E735">
        <v>4</v>
      </c>
      <c r="F735" s="2">
        <v>44926</v>
      </c>
      <c r="G735" s="2">
        <v>44921.228784722225</v>
      </c>
      <c r="H735" t="str">
        <f>LEFT(Table1[[#This Row],[Order Amount]],1)</f>
        <v>6</v>
      </c>
    </row>
    <row r="736" spans="1:8" x14ac:dyDescent="0.3">
      <c r="A736" s="2">
        <v>44924</v>
      </c>
      <c r="B736">
        <v>1124</v>
      </c>
      <c r="C736" s="3">
        <v>59.7</v>
      </c>
      <c r="D736">
        <v>34</v>
      </c>
      <c r="E736">
        <v>4</v>
      </c>
      <c r="F736" s="2">
        <v>44935</v>
      </c>
      <c r="G736" s="2">
        <v>44931.224988425929</v>
      </c>
      <c r="H736" t="str">
        <f>LEFT(Table1[[#This Row],[Order Amount]],1)</f>
        <v>5</v>
      </c>
    </row>
    <row r="737" spans="1:8" x14ac:dyDescent="0.3">
      <c r="A737" s="2">
        <v>44927</v>
      </c>
      <c r="B737">
        <v>1137</v>
      </c>
      <c r="C737" s="3">
        <v>6040.95</v>
      </c>
      <c r="D737">
        <v>69</v>
      </c>
      <c r="E737">
        <v>4</v>
      </c>
      <c r="F737" s="2">
        <v>44937</v>
      </c>
      <c r="G737" s="2">
        <v>44927.118946759256</v>
      </c>
      <c r="H737" t="str">
        <f>LEFT(Table1[[#This Row],[Order Amount]],1)</f>
        <v>6</v>
      </c>
    </row>
    <row r="738" spans="1:8" x14ac:dyDescent="0.3">
      <c r="A738" s="2">
        <v>44927</v>
      </c>
      <c r="B738">
        <v>1138</v>
      </c>
      <c r="C738" s="3">
        <v>79.62</v>
      </c>
      <c r="D738">
        <v>50</v>
      </c>
      <c r="E738">
        <v>4</v>
      </c>
      <c r="F738" s="2">
        <v>44934</v>
      </c>
      <c r="G738" s="2">
        <v>44932.230115740742</v>
      </c>
      <c r="H738" t="str">
        <f>LEFT(Table1[[#This Row],[Order Amount]],1)</f>
        <v>7</v>
      </c>
    </row>
    <row r="739" spans="1:8" x14ac:dyDescent="0.3">
      <c r="A739" s="2">
        <v>44928</v>
      </c>
      <c r="B739">
        <v>1144</v>
      </c>
      <c r="C739" s="3">
        <v>1529.7</v>
      </c>
      <c r="D739">
        <v>52</v>
      </c>
      <c r="E739">
        <v>4</v>
      </c>
      <c r="F739" s="2">
        <v>44929</v>
      </c>
      <c r="G739" s="2">
        <v>44928.134456018517</v>
      </c>
      <c r="H739" t="str">
        <f>LEFT(Table1[[#This Row],[Order Amount]],1)</f>
        <v>1</v>
      </c>
    </row>
    <row r="740" spans="1:8" x14ac:dyDescent="0.3">
      <c r="A740" s="2">
        <v>44931</v>
      </c>
      <c r="B740">
        <v>1153</v>
      </c>
      <c r="C740" s="3">
        <v>72</v>
      </c>
      <c r="D740">
        <v>19</v>
      </c>
      <c r="E740">
        <v>4</v>
      </c>
      <c r="F740" s="2">
        <v>44936</v>
      </c>
      <c r="G740" s="2">
        <v>44931.132939814815</v>
      </c>
      <c r="H740" t="str">
        <f>LEFT(Table1[[#This Row],[Order Amount]],1)</f>
        <v>7</v>
      </c>
    </row>
    <row r="741" spans="1:8" x14ac:dyDescent="0.3">
      <c r="A741" s="2">
        <v>44932</v>
      </c>
      <c r="B741">
        <v>1157</v>
      </c>
      <c r="C741" s="3">
        <v>31</v>
      </c>
      <c r="D741">
        <v>17</v>
      </c>
      <c r="E741">
        <v>4</v>
      </c>
      <c r="F741" s="2">
        <v>44937</v>
      </c>
      <c r="G741" s="2">
        <v>44935.897824074076</v>
      </c>
      <c r="H741" t="str">
        <f>LEFT(Table1[[#This Row],[Order Amount]],1)</f>
        <v>3</v>
      </c>
    </row>
    <row r="742" spans="1:8" x14ac:dyDescent="0.3">
      <c r="A742" s="2">
        <v>44936</v>
      </c>
      <c r="B742">
        <v>1169</v>
      </c>
      <c r="C742" s="3">
        <v>664</v>
      </c>
      <c r="D742">
        <v>39</v>
      </c>
      <c r="E742">
        <v>4</v>
      </c>
      <c r="F742" s="2">
        <v>44946</v>
      </c>
      <c r="G742" s="2">
        <v>44939.106874999998</v>
      </c>
      <c r="H742" t="str">
        <f>LEFT(Table1[[#This Row],[Order Amount]],1)</f>
        <v>6</v>
      </c>
    </row>
    <row r="743" spans="1:8" x14ac:dyDescent="0.3">
      <c r="A743" s="2">
        <v>44937</v>
      </c>
      <c r="B743">
        <v>1174</v>
      </c>
      <c r="C743" s="3">
        <v>108.95</v>
      </c>
      <c r="D743">
        <v>76</v>
      </c>
      <c r="E743">
        <v>4</v>
      </c>
      <c r="F743" s="2">
        <v>44949</v>
      </c>
      <c r="G743" s="2">
        <v>44940.262384259258</v>
      </c>
      <c r="H743" t="str">
        <f>LEFT(Table1[[#This Row],[Order Amount]],1)</f>
        <v>1</v>
      </c>
    </row>
    <row r="744" spans="1:8" x14ac:dyDescent="0.3">
      <c r="A744" s="2">
        <v>44937</v>
      </c>
      <c r="B744">
        <v>1186</v>
      </c>
      <c r="C744" s="3">
        <v>1110.7</v>
      </c>
      <c r="D744">
        <v>10</v>
      </c>
      <c r="E744">
        <v>4</v>
      </c>
      <c r="F744" s="2">
        <v>44943</v>
      </c>
      <c r="G744" s="2">
        <v>44938.418715277781</v>
      </c>
      <c r="H744" t="str">
        <f>LEFT(Table1[[#This Row],[Order Amount]],1)</f>
        <v>1</v>
      </c>
    </row>
    <row r="745" spans="1:8" x14ac:dyDescent="0.3">
      <c r="A745" s="2">
        <v>44937</v>
      </c>
      <c r="B745">
        <v>1187</v>
      </c>
      <c r="C745" s="3">
        <v>959.7</v>
      </c>
      <c r="D745">
        <v>33</v>
      </c>
      <c r="E745">
        <v>4</v>
      </c>
      <c r="F745" s="2">
        <v>44943</v>
      </c>
      <c r="G745" s="2">
        <v>44938.287314814814</v>
      </c>
      <c r="H745" t="str">
        <f>LEFT(Table1[[#This Row],[Order Amount]],1)</f>
        <v>9</v>
      </c>
    </row>
    <row r="746" spans="1:8" x14ac:dyDescent="0.3">
      <c r="A746" s="2">
        <v>44938</v>
      </c>
      <c r="B746">
        <v>1194</v>
      </c>
      <c r="C746" s="3">
        <v>16.5</v>
      </c>
      <c r="D746">
        <v>72</v>
      </c>
      <c r="E746">
        <v>4</v>
      </c>
      <c r="F746" s="2">
        <v>44948</v>
      </c>
      <c r="G746" s="2">
        <v>44942.480844907404</v>
      </c>
      <c r="H746" t="str">
        <f>LEFT(Table1[[#This Row],[Order Amount]],1)</f>
        <v>1</v>
      </c>
    </row>
    <row r="747" spans="1:8" x14ac:dyDescent="0.3">
      <c r="A747" s="2">
        <v>44939</v>
      </c>
      <c r="B747">
        <v>1195</v>
      </c>
      <c r="C747" s="3">
        <v>266.27999999999997</v>
      </c>
      <c r="D747">
        <v>73</v>
      </c>
      <c r="E747">
        <v>4</v>
      </c>
      <c r="F747" s="2">
        <v>44943</v>
      </c>
      <c r="G747" s="2">
        <v>44941.014780092592</v>
      </c>
      <c r="H747" t="str">
        <f>LEFT(Table1[[#This Row],[Order Amount]],1)</f>
        <v>2</v>
      </c>
    </row>
    <row r="748" spans="1:8" x14ac:dyDescent="0.3">
      <c r="A748" s="2">
        <v>44939</v>
      </c>
      <c r="B748">
        <v>1196</v>
      </c>
      <c r="C748" s="3">
        <v>1854.61</v>
      </c>
      <c r="D748">
        <v>72</v>
      </c>
      <c r="E748">
        <v>4</v>
      </c>
      <c r="F748" s="2">
        <v>44951</v>
      </c>
      <c r="G748" s="2">
        <v>44940.397858796299</v>
      </c>
      <c r="H748" t="str">
        <f>LEFT(Table1[[#This Row],[Order Amount]],1)</f>
        <v>1</v>
      </c>
    </row>
    <row r="749" spans="1:8" x14ac:dyDescent="0.3">
      <c r="A749" s="2">
        <v>44941</v>
      </c>
      <c r="B749">
        <v>1201</v>
      </c>
      <c r="C749" s="3">
        <v>29.94</v>
      </c>
      <c r="D749">
        <v>50</v>
      </c>
      <c r="E749">
        <v>4</v>
      </c>
      <c r="F749" s="2">
        <v>44954</v>
      </c>
      <c r="G749" s="2">
        <v>44950.522222222222</v>
      </c>
      <c r="H749" t="str">
        <f>LEFT(Table1[[#This Row],[Order Amount]],1)</f>
        <v>2</v>
      </c>
    </row>
    <row r="750" spans="1:8" x14ac:dyDescent="0.3">
      <c r="A750" s="2">
        <v>44941</v>
      </c>
      <c r="B750">
        <v>1202</v>
      </c>
      <c r="C750" s="3">
        <v>1147.5</v>
      </c>
      <c r="D750">
        <v>28</v>
      </c>
      <c r="E750">
        <v>4</v>
      </c>
      <c r="F750" s="2">
        <v>44954</v>
      </c>
      <c r="G750" s="2">
        <v>44945.301006944443</v>
      </c>
      <c r="H750" t="str">
        <f>LEFT(Table1[[#This Row],[Order Amount]],1)</f>
        <v>1</v>
      </c>
    </row>
    <row r="751" spans="1:8" x14ac:dyDescent="0.3">
      <c r="A751" s="2">
        <v>44941</v>
      </c>
      <c r="B751">
        <v>1204</v>
      </c>
      <c r="C751" s="3">
        <v>1583.05</v>
      </c>
      <c r="D751">
        <v>14</v>
      </c>
      <c r="E751">
        <v>4</v>
      </c>
      <c r="F751" s="2">
        <v>44951</v>
      </c>
      <c r="G751" s="2">
        <v>44949.478159722225</v>
      </c>
      <c r="H751" t="str">
        <f>LEFT(Table1[[#This Row],[Order Amount]],1)</f>
        <v>1</v>
      </c>
    </row>
    <row r="752" spans="1:8" x14ac:dyDescent="0.3">
      <c r="A752" s="2">
        <v>44941</v>
      </c>
      <c r="B752">
        <v>1210</v>
      </c>
      <c r="C752" s="3">
        <v>109.7</v>
      </c>
      <c r="D752">
        <v>40</v>
      </c>
      <c r="E752">
        <v>4</v>
      </c>
      <c r="F752" s="2">
        <v>44949</v>
      </c>
      <c r="G752" s="2">
        <v>44943.209814814814</v>
      </c>
      <c r="H752" t="str">
        <f>LEFT(Table1[[#This Row],[Order Amount]],1)</f>
        <v>1</v>
      </c>
    </row>
    <row r="753" spans="1:8" x14ac:dyDescent="0.3">
      <c r="A753" s="2">
        <v>44941</v>
      </c>
      <c r="B753">
        <v>1211</v>
      </c>
      <c r="C753" s="3">
        <v>43.5</v>
      </c>
      <c r="D753">
        <v>40</v>
      </c>
      <c r="E753">
        <v>4</v>
      </c>
      <c r="F753" s="2">
        <v>44952</v>
      </c>
      <c r="G753" s="2">
        <v>44945.26190972222</v>
      </c>
      <c r="H753" t="str">
        <f>LEFT(Table1[[#This Row],[Order Amount]],1)</f>
        <v>4</v>
      </c>
    </row>
    <row r="754" spans="1:8" x14ac:dyDescent="0.3">
      <c r="A754" s="2">
        <v>44944</v>
      </c>
      <c r="B754">
        <v>1218</v>
      </c>
      <c r="C754" s="3">
        <v>989.55</v>
      </c>
      <c r="D754">
        <v>20</v>
      </c>
      <c r="E754">
        <v>4</v>
      </c>
      <c r="F754" s="2">
        <v>44945</v>
      </c>
      <c r="G754" s="2">
        <v>44944.806423611109</v>
      </c>
      <c r="H754" t="str">
        <f>LEFT(Table1[[#This Row],[Order Amount]],1)</f>
        <v>9</v>
      </c>
    </row>
    <row r="755" spans="1:8" x14ac:dyDescent="0.3">
      <c r="A755" s="2">
        <v>44945</v>
      </c>
      <c r="B755">
        <v>1225</v>
      </c>
      <c r="C755" s="3">
        <v>8819.5499999999993</v>
      </c>
      <c r="D755">
        <v>69</v>
      </c>
      <c r="E755">
        <v>4</v>
      </c>
      <c r="F755" s="2">
        <v>44958</v>
      </c>
      <c r="G755" s="2">
        <v>44948.165231481478</v>
      </c>
      <c r="H755" t="str">
        <f>LEFT(Table1[[#This Row],[Order Amount]],1)</f>
        <v>8</v>
      </c>
    </row>
    <row r="756" spans="1:8" x14ac:dyDescent="0.3">
      <c r="A756" s="2">
        <v>44946</v>
      </c>
      <c r="B756">
        <v>1227</v>
      </c>
      <c r="C756" s="3">
        <v>101.7</v>
      </c>
      <c r="D756">
        <v>15</v>
      </c>
      <c r="E756">
        <v>4</v>
      </c>
      <c r="F756" s="2">
        <v>44954</v>
      </c>
      <c r="G756" s="2">
        <v>44953.935312499998</v>
      </c>
      <c r="H756" t="str">
        <f>LEFT(Table1[[#This Row],[Order Amount]],1)</f>
        <v>1</v>
      </c>
    </row>
    <row r="757" spans="1:8" x14ac:dyDescent="0.3">
      <c r="A757" s="2">
        <v>44952</v>
      </c>
      <c r="B757">
        <v>1246</v>
      </c>
      <c r="C757" s="3">
        <v>3884.25</v>
      </c>
      <c r="D757">
        <v>1</v>
      </c>
      <c r="E757">
        <v>4</v>
      </c>
      <c r="F757" s="2">
        <v>44952</v>
      </c>
      <c r="G757" s="2">
        <v>44952.730173611111</v>
      </c>
      <c r="H757" t="str">
        <f>LEFT(Table1[[#This Row],[Order Amount]],1)</f>
        <v>3</v>
      </c>
    </row>
    <row r="758" spans="1:8" x14ac:dyDescent="0.3">
      <c r="A758" s="2">
        <v>44953</v>
      </c>
      <c r="B758">
        <v>1247</v>
      </c>
      <c r="C758" s="3">
        <v>36</v>
      </c>
      <c r="D758">
        <v>67</v>
      </c>
      <c r="E758">
        <v>4</v>
      </c>
      <c r="F758" s="2">
        <v>44957</v>
      </c>
      <c r="G758" s="2">
        <v>44956.813530092593</v>
      </c>
      <c r="H758" t="str">
        <f>LEFT(Table1[[#This Row],[Order Amount]],1)</f>
        <v>3</v>
      </c>
    </row>
    <row r="759" spans="1:8" x14ac:dyDescent="0.3">
      <c r="A759" s="2">
        <v>44954</v>
      </c>
      <c r="B759">
        <v>1248</v>
      </c>
      <c r="C759" s="3">
        <v>5938.4</v>
      </c>
      <c r="D759">
        <v>53</v>
      </c>
      <c r="E759">
        <v>4</v>
      </c>
      <c r="F759" s="2">
        <v>44967</v>
      </c>
      <c r="G759" s="2">
        <v>44957.515011574076</v>
      </c>
      <c r="H759" t="str">
        <f>LEFT(Table1[[#This Row],[Order Amount]],1)</f>
        <v>5</v>
      </c>
    </row>
    <row r="760" spans="1:8" x14ac:dyDescent="0.3">
      <c r="A760" s="2">
        <v>44955</v>
      </c>
      <c r="B760">
        <v>1250</v>
      </c>
      <c r="C760" s="3">
        <v>2497.0500000000002</v>
      </c>
      <c r="D760">
        <v>6</v>
      </c>
      <c r="E760">
        <v>4</v>
      </c>
      <c r="F760" s="2">
        <v>44963</v>
      </c>
      <c r="G760" s="2">
        <v>44959.806701388887</v>
      </c>
      <c r="H760" t="str">
        <f>LEFT(Table1[[#This Row],[Order Amount]],1)</f>
        <v>2</v>
      </c>
    </row>
    <row r="761" spans="1:8" x14ac:dyDescent="0.3">
      <c r="A761" s="2">
        <v>44957</v>
      </c>
      <c r="B761">
        <v>1257</v>
      </c>
      <c r="C761" s="3">
        <v>18</v>
      </c>
      <c r="D761">
        <v>21</v>
      </c>
      <c r="E761">
        <v>4</v>
      </c>
      <c r="F761" s="2">
        <v>44957</v>
      </c>
      <c r="G761" s="2">
        <v>44957.637083333335</v>
      </c>
      <c r="H761" t="str">
        <f>LEFT(Table1[[#This Row],[Order Amount]],1)</f>
        <v>1</v>
      </c>
    </row>
    <row r="762" spans="1:8" x14ac:dyDescent="0.3">
      <c r="A762" s="2">
        <v>44962</v>
      </c>
      <c r="B762">
        <v>1281</v>
      </c>
      <c r="C762" s="3">
        <v>5879.7</v>
      </c>
      <c r="D762">
        <v>19</v>
      </c>
      <c r="E762">
        <v>4</v>
      </c>
      <c r="F762" s="2">
        <v>44963</v>
      </c>
      <c r="G762" s="2">
        <v>44962</v>
      </c>
      <c r="H762" t="str">
        <f>LEFT(Table1[[#This Row],[Order Amount]],1)</f>
        <v>5</v>
      </c>
    </row>
    <row r="763" spans="1:8" x14ac:dyDescent="0.3">
      <c r="A763" s="2">
        <v>44964</v>
      </c>
      <c r="B763">
        <v>1285</v>
      </c>
      <c r="C763" s="3">
        <v>1597.5</v>
      </c>
      <c r="D763">
        <v>61</v>
      </c>
      <c r="E763">
        <v>4</v>
      </c>
      <c r="F763" s="2">
        <v>44973</v>
      </c>
      <c r="G763" s="2">
        <v>44965</v>
      </c>
      <c r="H763" t="str">
        <f>LEFT(Table1[[#This Row],[Order Amount]],1)</f>
        <v>1</v>
      </c>
    </row>
    <row r="764" spans="1:8" x14ac:dyDescent="0.3">
      <c r="A764" s="2">
        <v>44970</v>
      </c>
      <c r="B764">
        <v>1300</v>
      </c>
      <c r="C764" s="3">
        <v>5929.2</v>
      </c>
      <c r="D764">
        <v>70</v>
      </c>
      <c r="E764">
        <v>4</v>
      </c>
      <c r="F764" s="2">
        <v>44981</v>
      </c>
      <c r="G764" s="2">
        <v>44978</v>
      </c>
      <c r="H764" t="str">
        <f>LEFT(Table1[[#This Row],[Order Amount]],1)</f>
        <v>5</v>
      </c>
    </row>
    <row r="765" spans="1:8" x14ac:dyDescent="0.3">
      <c r="A765" s="2">
        <v>44605</v>
      </c>
      <c r="B765">
        <v>1305</v>
      </c>
      <c r="C765" s="3">
        <v>1010.1</v>
      </c>
      <c r="D765">
        <v>56</v>
      </c>
      <c r="E765">
        <v>4</v>
      </c>
      <c r="F765" s="2">
        <v>44617</v>
      </c>
      <c r="G765" s="2">
        <v>44611</v>
      </c>
      <c r="H765" t="str">
        <f>LEFT(Table1[[#This Row],[Order Amount]],1)</f>
        <v>1</v>
      </c>
    </row>
    <row r="766" spans="1:8" x14ac:dyDescent="0.3">
      <c r="A766" s="2">
        <v>44972</v>
      </c>
      <c r="B766">
        <v>1309</v>
      </c>
      <c r="C766" s="3">
        <v>8063.31</v>
      </c>
      <c r="D766">
        <v>5</v>
      </c>
      <c r="E766">
        <v>4</v>
      </c>
      <c r="F766" s="2">
        <v>44976</v>
      </c>
      <c r="G766" s="2">
        <v>44973</v>
      </c>
      <c r="H766" t="str">
        <f>LEFT(Table1[[#This Row],[Order Amount]],1)</f>
        <v>8</v>
      </c>
    </row>
    <row r="767" spans="1:8" x14ac:dyDescent="0.3">
      <c r="A767" s="2">
        <v>44973</v>
      </c>
      <c r="B767">
        <v>1316</v>
      </c>
      <c r="C767" s="3">
        <v>1664.7</v>
      </c>
      <c r="D767">
        <v>44</v>
      </c>
      <c r="E767">
        <v>4</v>
      </c>
      <c r="F767" s="2">
        <v>44981</v>
      </c>
      <c r="G767" s="2">
        <v>44974</v>
      </c>
      <c r="H767" t="str">
        <f>LEFT(Table1[[#This Row],[Order Amount]],1)</f>
        <v>1</v>
      </c>
    </row>
    <row r="768" spans="1:8" x14ac:dyDescent="0.3">
      <c r="A768" s="2">
        <v>44974</v>
      </c>
      <c r="B768">
        <v>1320</v>
      </c>
      <c r="C768" s="3">
        <v>1679.25</v>
      </c>
      <c r="D768">
        <v>71</v>
      </c>
      <c r="E768">
        <v>4</v>
      </c>
      <c r="F768" s="2">
        <v>44978</v>
      </c>
      <c r="G768" s="2">
        <v>44976</v>
      </c>
      <c r="H768" t="str">
        <f>LEFT(Table1[[#This Row],[Order Amount]],1)</f>
        <v>1</v>
      </c>
    </row>
    <row r="769" spans="1:8" x14ac:dyDescent="0.3">
      <c r="A769" s="2">
        <v>44608</v>
      </c>
      <c r="B769">
        <v>1325</v>
      </c>
      <c r="C769" s="3">
        <v>329.85</v>
      </c>
      <c r="D769">
        <v>72</v>
      </c>
      <c r="E769">
        <v>4</v>
      </c>
      <c r="F769" s="2">
        <v>44619</v>
      </c>
      <c r="G769" s="2">
        <v>44611</v>
      </c>
      <c r="H769" t="str">
        <f>LEFT(Table1[[#This Row],[Order Amount]],1)</f>
        <v>3</v>
      </c>
    </row>
    <row r="770" spans="1:8" x14ac:dyDescent="0.3">
      <c r="A770" s="2">
        <v>44609</v>
      </c>
      <c r="B770">
        <v>1332</v>
      </c>
      <c r="C770" s="3">
        <v>5219.55</v>
      </c>
      <c r="D770">
        <v>73</v>
      </c>
      <c r="E770">
        <v>4</v>
      </c>
      <c r="F770" s="2">
        <v>44619</v>
      </c>
      <c r="G770" s="2">
        <v>44610</v>
      </c>
      <c r="H770" t="str">
        <f>LEFT(Table1[[#This Row],[Order Amount]],1)</f>
        <v>5</v>
      </c>
    </row>
    <row r="771" spans="1:8" x14ac:dyDescent="0.3">
      <c r="A771" s="2">
        <v>44976</v>
      </c>
      <c r="B771">
        <v>1342</v>
      </c>
      <c r="C771" s="3">
        <v>2699.55</v>
      </c>
      <c r="D771">
        <v>74</v>
      </c>
      <c r="E771">
        <v>4</v>
      </c>
      <c r="F771" s="2">
        <v>44978</v>
      </c>
      <c r="G771" s="2">
        <v>44977</v>
      </c>
      <c r="H771" t="str">
        <f>LEFT(Table1[[#This Row],[Order Amount]],1)</f>
        <v>2</v>
      </c>
    </row>
    <row r="772" spans="1:8" x14ac:dyDescent="0.3">
      <c r="A772" s="2">
        <v>44613</v>
      </c>
      <c r="B772">
        <v>1348</v>
      </c>
      <c r="C772" s="3">
        <v>5895.2</v>
      </c>
      <c r="D772">
        <v>66</v>
      </c>
      <c r="E772">
        <v>4</v>
      </c>
      <c r="F772" s="2">
        <v>44627</v>
      </c>
      <c r="G772" s="2">
        <v>44619</v>
      </c>
      <c r="H772" t="str">
        <f>LEFT(Table1[[#This Row],[Order Amount]],1)</f>
        <v>5</v>
      </c>
    </row>
    <row r="773" spans="1:8" x14ac:dyDescent="0.3">
      <c r="A773" s="2">
        <v>44613</v>
      </c>
      <c r="B773">
        <v>1350</v>
      </c>
      <c r="C773" s="3">
        <v>426.87</v>
      </c>
      <c r="D773">
        <v>40</v>
      </c>
      <c r="E773">
        <v>4</v>
      </c>
      <c r="F773" s="2">
        <v>44619</v>
      </c>
      <c r="G773" s="2">
        <v>44614</v>
      </c>
      <c r="H773" t="str">
        <f>LEFT(Table1[[#This Row],[Order Amount]],1)</f>
        <v>4</v>
      </c>
    </row>
    <row r="774" spans="1:8" x14ac:dyDescent="0.3">
      <c r="A774" s="2">
        <v>44614</v>
      </c>
      <c r="B774">
        <v>1365</v>
      </c>
      <c r="C774" s="3">
        <v>479.85</v>
      </c>
      <c r="D774">
        <v>77</v>
      </c>
      <c r="E774">
        <v>4</v>
      </c>
      <c r="F774" s="2">
        <v>44623</v>
      </c>
      <c r="G774" s="2">
        <v>44618</v>
      </c>
      <c r="H774" t="str">
        <f>LEFT(Table1[[#This Row],[Order Amount]],1)</f>
        <v>4</v>
      </c>
    </row>
    <row r="775" spans="1:8" x14ac:dyDescent="0.3">
      <c r="A775" s="2">
        <v>44614</v>
      </c>
      <c r="B775">
        <v>1371</v>
      </c>
      <c r="C775" s="3">
        <v>2543.5500000000002</v>
      </c>
      <c r="D775">
        <v>8</v>
      </c>
      <c r="E775">
        <v>4</v>
      </c>
      <c r="F775" s="2">
        <v>44626</v>
      </c>
      <c r="G775" s="2">
        <v>44614</v>
      </c>
      <c r="H775" t="str">
        <f>LEFT(Table1[[#This Row],[Order Amount]],1)</f>
        <v>2</v>
      </c>
    </row>
    <row r="776" spans="1:8" x14ac:dyDescent="0.3">
      <c r="A776" s="2">
        <v>44982</v>
      </c>
      <c r="B776">
        <v>1376</v>
      </c>
      <c r="C776" s="3">
        <v>563.70000000000005</v>
      </c>
      <c r="D776">
        <v>26</v>
      </c>
      <c r="E776">
        <v>4</v>
      </c>
      <c r="F776" s="2">
        <v>44982</v>
      </c>
      <c r="G776" s="2">
        <v>44982</v>
      </c>
      <c r="H776" t="str">
        <f>LEFT(Table1[[#This Row],[Order Amount]],1)</f>
        <v>5</v>
      </c>
    </row>
    <row r="777" spans="1:8" x14ac:dyDescent="0.3">
      <c r="A777" s="2">
        <v>44982</v>
      </c>
      <c r="B777">
        <v>1381</v>
      </c>
      <c r="C777" s="3">
        <v>989.55</v>
      </c>
      <c r="D777">
        <v>31</v>
      </c>
      <c r="E777">
        <v>4</v>
      </c>
      <c r="F777" s="2">
        <v>44987</v>
      </c>
      <c r="G777" s="2">
        <v>44985</v>
      </c>
      <c r="H777" t="str">
        <f>LEFT(Table1[[#This Row],[Order Amount]],1)</f>
        <v>9</v>
      </c>
    </row>
    <row r="778" spans="1:8" x14ac:dyDescent="0.3">
      <c r="A778" s="2">
        <v>44982</v>
      </c>
      <c r="B778">
        <v>1383</v>
      </c>
      <c r="C778" s="3">
        <v>1439.55</v>
      </c>
      <c r="D778">
        <v>43</v>
      </c>
      <c r="E778">
        <v>4</v>
      </c>
      <c r="F778" s="2">
        <v>44989</v>
      </c>
      <c r="G778" s="2">
        <v>44983</v>
      </c>
      <c r="H778" t="str">
        <f>LEFT(Table1[[#This Row],[Order Amount]],1)</f>
        <v>1</v>
      </c>
    </row>
    <row r="779" spans="1:8" x14ac:dyDescent="0.3">
      <c r="A779" s="2">
        <v>44982</v>
      </c>
      <c r="B779">
        <v>1389</v>
      </c>
      <c r="C779" s="3">
        <v>764.85</v>
      </c>
      <c r="D779">
        <v>64</v>
      </c>
      <c r="E779">
        <v>4</v>
      </c>
      <c r="F779" s="2">
        <v>44987</v>
      </c>
      <c r="G779" s="2">
        <v>44983</v>
      </c>
      <c r="H779" t="str">
        <f>LEFT(Table1[[#This Row],[Order Amount]],1)</f>
        <v>7</v>
      </c>
    </row>
    <row r="780" spans="1:8" x14ac:dyDescent="0.3">
      <c r="A780" s="2">
        <v>44991</v>
      </c>
      <c r="B780">
        <v>1409</v>
      </c>
      <c r="C780" s="3">
        <v>1439.55</v>
      </c>
      <c r="D780">
        <v>55</v>
      </c>
      <c r="E780">
        <v>4</v>
      </c>
      <c r="F780" s="2">
        <v>44991</v>
      </c>
      <c r="G780" s="2">
        <v>44991</v>
      </c>
      <c r="H780" t="str">
        <f>LEFT(Table1[[#This Row],[Order Amount]],1)</f>
        <v>1</v>
      </c>
    </row>
    <row r="781" spans="1:8" x14ac:dyDescent="0.3">
      <c r="A781" s="2">
        <v>45001</v>
      </c>
      <c r="B781">
        <v>1436</v>
      </c>
      <c r="C781" s="3">
        <v>107.55</v>
      </c>
      <c r="D781">
        <v>77</v>
      </c>
      <c r="E781">
        <v>4</v>
      </c>
      <c r="F781" s="2">
        <v>45012</v>
      </c>
      <c r="G781" s="2">
        <v>45003</v>
      </c>
      <c r="H781" t="str">
        <f>LEFT(Table1[[#This Row],[Order Amount]],1)</f>
        <v>1</v>
      </c>
    </row>
    <row r="782" spans="1:8" x14ac:dyDescent="0.3">
      <c r="A782" s="2">
        <v>45001</v>
      </c>
      <c r="B782">
        <v>1438</v>
      </c>
      <c r="C782" s="3">
        <v>3065.55</v>
      </c>
      <c r="D782">
        <v>41</v>
      </c>
      <c r="E782">
        <v>4</v>
      </c>
      <c r="F782" s="2">
        <v>45010</v>
      </c>
      <c r="G782" s="2">
        <v>45003</v>
      </c>
      <c r="H782" t="str">
        <f>LEFT(Table1[[#This Row],[Order Amount]],1)</f>
        <v>3</v>
      </c>
    </row>
    <row r="783" spans="1:8" x14ac:dyDescent="0.3">
      <c r="A783" s="2">
        <v>45227</v>
      </c>
      <c r="B783">
        <v>2311</v>
      </c>
      <c r="C783" s="3">
        <v>889.37</v>
      </c>
      <c r="D783">
        <v>77</v>
      </c>
      <c r="E783">
        <v>4</v>
      </c>
      <c r="F783" s="2">
        <v>45232</v>
      </c>
      <c r="G783" s="2">
        <v>45231</v>
      </c>
      <c r="H783" t="str">
        <f>LEFT(Table1[[#This Row],[Order Amount]],1)</f>
        <v>8</v>
      </c>
    </row>
    <row r="784" spans="1:8" x14ac:dyDescent="0.3">
      <c r="A784" s="2">
        <v>45229</v>
      </c>
      <c r="B784">
        <v>2315</v>
      </c>
      <c r="C784" s="3">
        <v>1739.85</v>
      </c>
      <c r="D784">
        <v>34</v>
      </c>
      <c r="E784">
        <v>4</v>
      </c>
      <c r="F784" s="2">
        <v>45235</v>
      </c>
      <c r="G784" s="2">
        <v>45233</v>
      </c>
      <c r="H784" t="str">
        <f>LEFT(Table1[[#This Row],[Order Amount]],1)</f>
        <v>1</v>
      </c>
    </row>
    <row r="785" spans="1:8" x14ac:dyDescent="0.3">
      <c r="A785" s="2">
        <v>45229</v>
      </c>
      <c r="B785">
        <v>2322</v>
      </c>
      <c r="C785" s="3">
        <v>1754.56</v>
      </c>
      <c r="D785">
        <v>44</v>
      </c>
      <c r="E785">
        <v>4</v>
      </c>
      <c r="F785" s="2">
        <v>45235</v>
      </c>
      <c r="G785" s="2">
        <v>45232</v>
      </c>
      <c r="H785" t="str">
        <f>LEFT(Table1[[#This Row],[Order Amount]],1)</f>
        <v>1</v>
      </c>
    </row>
    <row r="786" spans="1:8" x14ac:dyDescent="0.3">
      <c r="A786" s="2">
        <v>45232</v>
      </c>
      <c r="B786">
        <v>2335</v>
      </c>
      <c r="C786" s="3">
        <v>115.5</v>
      </c>
      <c r="D786">
        <v>2</v>
      </c>
      <c r="E786">
        <v>4</v>
      </c>
      <c r="F786" s="2">
        <v>45240</v>
      </c>
      <c r="G786" s="2">
        <v>45238</v>
      </c>
      <c r="H786" t="str">
        <f>LEFT(Table1[[#This Row],[Order Amount]],1)</f>
        <v>1</v>
      </c>
    </row>
    <row r="787" spans="1:8" x14ac:dyDescent="0.3">
      <c r="A787" s="2">
        <v>45237</v>
      </c>
      <c r="B787">
        <v>2346</v>
      </c>
      <c r="C787" s="3">
        <v>2567.31</v>
      </c>
      <c r="D787">
        <v>35</v>
      </c>
      <c r="E787">
        <v>4</v>
      </c>
      <c r="F787" s="2">
        <v>45245</v>
      </c>
      <c r="G787" s="2">
        <v>45239</v>
      </c>
      <c r="H787" t="str">
        <f>LEFT(Table1[[#This Row],[Order Amount]],1)</f>
        <v>2</v>
      </c>
    </row>
    <row r="788" spans="1:8" x14ac:dyDescent="0.3">
      <c r="A788" s="2">
        <v>45239</v>
      </c>
      <c r="B788">
        <v>2349</v>
      </c>
      <c r="C788" s="3">
        <v>468.16</v>
      </c>
      <c r="D788">
        <v>37</v>
      </c>
      <c r="E788">
        <v>4</v>
      </c>
      <c r="F788" s="2">
        <v>45251</v>
      </c>
      <c r="G788" s="2">
        <v>45242</v>
      </c>
      <c r="H788" t="str">
        <f>LEFT(Table1[[#This Row],[Order Amount]],1)</f>
        <v>4</v>
      </c>
    </row>
    <row r="789" spans="1:8" x14ac:dyDescent="0.3">
      <c r="A789" s="2">
        <v>45009</v>
      </c>
      <c r="B789">
        <v>1453</v>
      </c>
      <c r="C789" s="3">
        <v>1716.1</v>
      </c>
      <c r="D789">
        <v>49</v>
      </c>
      <c r="E789">
        <v>4</v>
      </c>
      <c r="F789" s="2">
        <v>45020</v>
      </c>
      <c r="G789" s="2">
        <v>45016</v>
      </c>
      <c r="H789" t="str">
        <f>LEFT(Table1[[#This Row],[Order Amount]],1)</f>
        <v>1</v>
      </c>
    </row>
    <row r="790" spans="1:8" x14ac:dyDescent="0.3">
      <c r="A790" s="2">
        <v>45009</v>
      </c>
      <c r="B790">
        <v>1460</v>
      </c>
      <c r="C790" s="3">
        <v>659.7</v>
      </c>
      <c r="D790">
        <v>60</v>
      </c>
      <c r="E790">
        <v>4</v>
      </c>
      <c r="F790" s="2">
        <v>45019</v>
      </c>
      <c r="G790" s="2">
        <v>45011</v>
      </c>
      <c r="H790" t="str">
        <f>LEFT(Table1[[#This Row],[Order Amount]],1)</f>
        <v>6</v>
      </c>
    </row>
    <row r="791" spans="1:8" x14ac:dyDescent="0.3">
      <c r="A791" s="2">
        <v>45010</v>
      </c>
      <c r="B791">
        <v>1461</v>
      </c>
      <c r="C791" s="3">
        <v>845.55</v>
      </c>
      <c r="D791">
        <v>49</v>
      </c>
      <c r="E791">
        <v>4</v>
      </c>
      <c r="F791" s="2">
        <v>45017</v>
      </c>
      <c r="G791" s="2">
        <v>45013</v>
      </c>
      <c r="H791" t="str">
        <f>LEFT(Table1[[#This Row],[Order Amount]],1)</f>
        <v>8</v>
      </c>
    </row>
    <row r="792" spans="1:8" x14ac:dyDescent="0.3">
      <c r="A792" s="2">
        <v>45011</v>
      </c>
      <c r="B792">
        <v>1471</v>
      </c>
      <c r="C792" s="3">
        <v>548.70000000000005</v>
      </c>
      <c r="D792">
        <v>56</v>
      </c>
      <c r="E792">
        <v>4</v>
      </c>
      <c r="F792" s="2">
        <v>45024</v>
      </c>
      <c r="G792" s="2">
        <v>45012</v>
      </c>
      <c r="H792" t="str">
        <f>LEFT(Table1[[#This Row],[Order Amount]],1)</f>
        <v>5</v>
      </c>
    </row>
    <row r="793" spans="1:8" x14ac:dyDescent="0.3">
      <c r="A793" s="2">
        <v>45014</v>
      </c>
      <c r="B793">
        <v>1477</v>
      </c>
      <c r="C793" s="3">
        <v>29</v>
      </c>
      <c r="D793">
        <v>56</v>
      </c>
      <c r="E793">
        <v>4</v>
      </c>
      <c r="F793" s="2">
        <v>45023</v>
      </c>
      <c r="G793" s="2">
        <v>45017</v>
      </c>
      <c r="H793" t="str">
        <f>LEFT(Table1[[#This Row],[Order Amount]],1)</f>
        <v>2</v>
      </c>
    </row>
    <row r="794" spans="1:8" x14ac:dyDescent="0.3">
      <c r="A794" s="2">
        <v>45019</v>
      </c>
      <c r="B794">
        <v>1499</v>
      </c>
      <c r="C794" s="3">
        <v>1562.7</v>
      </c>
      <c r="D794">
        <v>11</v>
      </c>
      <c r="E794">
        <v>4</v>
      </c>
      <c r="F794" s="2">
        <v>45031</v>
      </c>
      <c r="G794" s="2">
        <v>45030</v>
      </c>
      <c r="H794" t="str">
        <f>LEFT(Table1[[#This Row],[Order Amount]],1)</f>
        <v>1</v>
      </c>
    </row>
    <row r="795" spans="1:8" x14ac:dyDescent="0.3">
      <c r="A795" s="2">
        <v>45020</v>
      </c>
      <c r="B795">
        <v>1506</v>
      </c>
      <c r="C795" s="3">
        <v>3479.7</v>
      </c>
      <c r="D795">
        <v>6</v>
      </c>
      <c r="E795">
        <v>4</v>
      </c>
      <c r="F795" s="2">
        <v>45030</v>
      </c>
      <c r="G795" s="2">
        <v>45029</v>
      </c>
      <c r="H795" t="str">
        <f>LEFT(Table1[[#This Row],[Order Amount]],1)</f>
        <v>3</v>
      </c>
    </row>
    <row r="796" spans="1:8" x14ac:dyDescent="0.3">
      <c r="A796" s="2">
        <v>45022</v>
      </c>
      <c r="B796">
        <v>1510</v>
      </c>
      <c r="C796" s="3">
        <v>49.5</v>
      </c>
      <c r="D796">
        <v>42</v>
      </c>
      <c r="E796">
        <v>4</v>
      </c>
      <c r="F796" s="2">
        <v>45024</v>
      </c>
      <c r="G796" s="2">
        <v>45022</v>
      </c>
      <c r="H796" t="str">
        <f>LEFT(Table1[[#This Row],[Order Amount]],1)</f>
        <v>4</v>
      </c>
    </row>
    <row r="797" spans="1:8" x14ac:dyDescent="0.3">
      <c r="A797" s="2">
        <v>45025</v>
      </c>
      <c r="B797">
        <v>1520</v>
      </c>
      <c r="C797" s="3">
        <v>5629.22</v>
      </c>
      <c r="D797">
        <v>31</v>
      </c>
      <c r="E797">
        <v>4</v>
      </c>
      <c r="F797" s="2">
        <v>45026</v>
      </c>
      <c r="G797" s="2">
        <v>45025</v>
      </c>
      <c r="H797" t="str">
        <f>LEFT(Table1[[#This Row],[Order Amount]],1)</f>
        <v>5</v>
      </c>
    </row>
    <row r="798" spans="1:8" x14ac:dyDescent="0.3">
      <c r="A798" s="2">
        <v>45030</v>
      </c>
      <c r="B798">
        <v>1539</v>
      </c>
      <c r="C798" s="3">
        <v>1591.24</v>
      </c>
      <c r="D798">
        <v>7</v>
      </c>
      <c r="E798">
        <v>4</v>
      </c>
      <c r="F798" s="2">
        <v>45038</v>
      </c>
      <c r="G798" s="2">
        <v>45035</v>
      </c>
      <c r="H798" t="str">
        <f>LEFT(Table1[[#This Row],[Order Amount]],1)</f>
        <v>1</v>
      </c>
    </row>
    <row r="799" spans="1:8" x14ac:dyDescent="0.3">
      <c r="A799" s="2">
        <v>45030</v>
      </c>
      <c r="B799">
        <v>1540</v>
      </c>
      <c r="C799" s="3">
        <v>16.5</v>
      </c>
      <c r="D799">
        <v>15</v>
      </c>
      <c r="E799">
        <v>4</v>
      </c>
      <c r="F799" s="2">
        <v>45033</v>
      </c>
      <c r="G799" s="2">
        <v>45031</v>
      </c>
      <c r="H799" t="str">
        <f>LEFT(Table1[[#This Row],[Order Amount]],1)</f>
        <v>1</v>
      </c>
    </row>
    <row r="800" spans="1:8" x14ac:dyDescent="0.3">
      <c r="A800" s="2">
        <v>45030</v>
      </c>
      <c r="B800">
        <v>1543</v>
      </c>
      <c r="C800" s="3">
        <v>122.8</v>
      </c>
      <c r="D800">
        <v>5</v>
      </c>
      <c r="E800">
        <v>4</v>
      </c>
      <c r="F800" s="2">
        <v>45030</v>
      </c>
      <c r="G800" s="2">
        <v>45030</v>
      </c>
      <c r="H800" t="str">
        <f>LEFT(Table1[[#This Row],[Order Amount]],1)</f>
        <v>1</v>
      </c>
    </row>
    <row r="801" spans="1:8" x14ac:dyDescent="0.3">
      <c r="A801" s="2">
        <v>45033</v>
      </c>
      <c r="B801">
        <v>1551</v>
      </c>
      <c r="C801" s="3">
        <v>125.7</v>
      </c>
      <c r="D801">
        <v>50</v>
      </c>
      <c r="E801">
        <v>4</v>
      </c>
      <c r="F801" s="2">
        <v>45041</v>
      </c>
      <c r="G801" s="2">
        <v>45040</v>
      </c>
      <c r="H801" t="str">
        <f>LEFT(Table1[[#This Row],[Order Amount]],1)</f>
        <v>1</v>
      </c>
    </row>
    <row r="802" spans="1:8" x14ac:dyDescent="0.3">
      <c r="A802" s="2">
        <v>45041</v>
      </c>
      <c r="B802">
        <v>1581</v>
      </c>
      <c r="C802" s="3">
        <v>926.55</v>
      </c>
      <c r="D802">
        <v>4</v>
      </c>
      <c r="E802">
        <v>4</v>
      </c>
      <c r="F802" s="2">
        <v>45048</v>
      </c>
      <c r="G802" s="2">
        <v>45041</v>
      </c>
      <c r="H802" t="str">
        <f>LEFT(Table1[[#This Row],[Order Amount]],1)</f>
        <v>9</v>
      </c>
    </row>
    <row r="803" spans="1:8" x14ac:dyDescent="0.3">
      <c r="A803" s="2">
        <v>45043</v>
      </c>
      <c r="B803">
        <v>1592</v>
      </c>
      <c r="C803" s="3">
        <v>8412.4500000000007</v>
      </c>
      <c r="D803">
        <v>65</v>
      </c>
      <c r="E803">
        <v>4</v>
      </c>
      <c r="F803" s="2">
        <v>45050</v>
      </c>
      <c r="G803" s="2">
        <v>45045</v>
      </c>
      <c r="H803" t="str">
        <f>LEFT(Table1[[#This Row],[Order Amount]],1)</f>
        <v>8</v>
      </c>
    </row>
    <row r="804" spans="1:8" x14ac:dyDescent="0.3">
      <c r="A804" s="2">
        <v>45052</v>
      </c>
      <c r="B804">
        <v>1607</v>
      </c>
      <c r="C804" s="3">
        <v>8819.5499999999993</v>
      </c>
      <c r="D804">
        <v>26</v>
      </c>
      <c r="E804">
        <v>4</v>
      </c>
      <c r="F804" s="2">
        <v>45055</v>
      </c>
      <c r="G804" s="2">
        <v>45053</v>
      </c>
      <c r="H804" t="str">
        <f>LEFT(Table1[[#This Row],[Order Amount]],1)</f>
        <v>8</v>
      </c>
    </row>
    <row r="805" spans="1:8" x14ac:dyDescent="0.3">
      <c r="A805" s="2">
        <v>45052</v>
      </c>
      <c r="B805">
        <v>1608</v>
      </c>
      <c r="C805" s="3">
        <v>91.4</v>
      </c>
      <c r="D805">
        <v>41</v>
      </c>
      <c r="E805">
        <v>4</v>
      </c>
      <c r="F805" s="2">
        <v>45053</v>
      </c>
      <c r="G805" s="2">
        <v>45052</v>
      </c>
      <c r="H805" t="str">
        <f>LEFT(Table1[[#This Row],[Order Amount]],1)</f>
        <v>9</v>
      </c>
    </row>
    <row r="806" spans="1:8" x14ac:dyDescent="0.3">
      <c r="A806" s="2">
        <v>45054</v>
      </c>
      <c r="B806">
        <v>1612</v>
      </c>
      <c r="C806" s="3">
        <v>52.5</v>
      </c>
      <c r="D806">
        <v>52</v>
      </c>
      <c r="E806">
        <v>4</v>
      </c>
      <c r="F806" s="2">
        <v>45057</v>
      </c>
      <c r="G806" s="2">
        <v>45054</v>
      </c>
      <c r="H806" t="str">
        <f>LEFT(Table1[[#This Row],[Order Amount]],1)</f>
        <v>5</v>
      </c>
    </row>
    <row r="807" spans="1:8" x14ac:dyDescent="0.3">
      <c r="A807" s="2">
        <v>45054</v>
      </c>
      <c r="B807">
        <v>1617</v>
      </c>
      <c r="C807" s="3">
        <v>1149.1500000000001</v>
      </c>
      <c r="D807">
        <v>65</v>
      </c>
      <c r="E807">
        <v>4</v>
      </c>
      <c r="F807" s="2">
        <v>45062</v>
      </c>
      <c r="G807" s="2">
        <v>45059</v>
      </c>
      <c r="H807" t="str">
        <f>LEFT(Table1[[#This Row],[Order Amount]],1)</f>
        <v>1</v>
      </c>
    </row>
    <row r="808" spans="1:8" x14ac:dyDescent="0.3">
      <c r="A808" s="2">
        <v>45055</v>
      </c>
      <c r="B808">
        <v>1619</v>
      </c>
      <c r="C808" s="3">
        <v>2099.25</v>
      </c>
      <c r="D808">
        <v>10</v>
      </c>
      <c r="E808">
        <v>4</v>
      </c>
      <c r="F808" s="2">
        <v>45055</v>
      </c>
      <c r="G808" s="2">
        <v>45055</v>
      </c>
      <c r="H808" t="str">
        <f>LEFT(Table1[[#This Row],[Order Amount]],1)</f>
        <v>2</v>
      </c>
    </row>
    <row r="809" spans="1:8" x14ac:dyDescent="0.3">
      <c r="A809" s="2">
        <v>45058</v>
      </c>
      <c r="B809">
        <v>1625</v>
      </c>
      <c r="C809" s="3">
        <v>65.7</v>
      </c>
      <c r="D809">
        <v>17</v>
      </c>
      <c r="E809">
        <v>4</v>
      </c>
      <c r="F809" s="2">
        <v>45064</v>
      </c>
      <c r="G809" s="2">
        <v>45058</v>
      </c>
      <c r="H809" t="str">
        <f>LEFT(Table1[[#This Row],[Order Amount]],1)</f>
        <v>6</v>
      </c>
    </row>
    <row r="810" spans="1:8" x14ac:dyDescent="0.3">
      <c r="A810" s="2">
        <v>45062</v>
      </c>
      <c r="B810">
        <v>1630</v>
      </c>
      <c r="C810" s="3">
        <v>51.4</v>
      </c>
      <c r="D810">
        <v>38</v>
      </c>
      <c r="E810">
        <v>4</v>
      </c>
      <c r="F810" s="2">
        <v>45073</v>
      </c>
      <c r="G810" s="2">
        <v>45066</v>
      </c>
      <c r="H810" t="str">
        <f>LEFT(Table1[[#This Row],[Order Amount]],1)</f>
        <v>5</v>
      </c>
    </row>
    <row r="811" spans="1:8" x14ac:dyDescent="0.3">
      <c r="A811" s="2">
        <v>45063</v>
      </c>
      <c r="B811">
        <v>1634</v>
      </c>
      <c r="C811" s="3">
        <v>65.7</v>
      </c>
      <c r="D811">
        <v>63</v>
      </c>
      <c r="E811">
        <v>4</v>
      </c>
      <c r="F811" s="2">
        <v>45072</v>
      </c>
      <c r="G811" s="2">
        <v>45064</v>
      </c>
      <c r="H811" t="str">
        <f>LEFT(Table1[[#This Row],[Order Amount]],1)</f>
        <v>6</v>
      </c>
    </row>
    <row r="812" spans="1:8" x14ac:dyDescent="0.3">
      <c r="A812" s="2">
        <v>45065</v>
      </c>
      <c r="B812">
        <v>1647</v>
      </c>
      <c r="C812" s="3">
        <v>355.26</v>
      </c>
      <c r="D812">
        <v>65</v>
      </c>
      <c r="E812">
        <v>4</v>
      </c>
      <c r="F812" s="2">
        <v>45077</v>
      </c>
      <c r="G812" s="2">
        <v>45072</v>
      </c>
      <c r="H812" t="str">
        <f>LEFT(Table1[[#This Row],[Order Amount]],1)</f>
        <v>3</v>
      </c>
    </row>
    <row r="813" spans="1:8" x14ac:dyDescent="0.3">
      <c r="A813" s="2">
        <v>45067</v>
      </c>
      <c r="B813">
        <v>1650</v>
      </c>
      <c r="C813" s="3">
        <v>46.5</v>
      </c>
      <c r="D813">
        <v>49</v>
      </c>
      <c r="E813">
        <v>4</v>
      </c>
      <c r="F813" s="2">
        <v>45076</v>
      </c>
      <c r="G813" s="2">
        <v>45067</v>
      </c>
      <c r="H813" t="str">
        <f>LEFT(Table1[[#This Row],[Order Amount]],1)</f>
        <v>4</v>
      </c>
    </row>
    <row r="814" spans="1:8" x14ac:dyDescent="0.3">
      <c r="A814" s="2">
        <v>45068</v>
      </c>
      <c r="B814">
        <v>1652</v>
      </c>
      <c r="C814" s="3">
        <v>14039.1</v>
      </c>
      <c r="D814">
        <v>6</v>
      </c>
      <c r="E814">
        <v>4</v>
      </c>
      <c r="F814" s="2">
        <v>45080</v>
      </c>
      <c r="G814" s="2">
        <v>45068</v>
      </c>
      <c r="H814" t="str">
        <f>LEFT(Table1[[#This Row],[Order Amount]],1)</f>
        <v>1</v>
      </c>
    </row>
    <row r="815" spans="1:8" x14ac:dyDescent="0.3">
      <c r="A815" s="2">
        <v>45073</v>
      </c>
      <c r="B815">
        <v>1662</v>
      </c>
      <c r="C815" s="3">
        <v>67.8</v>
      </c>
      <c r="D815">
        <v>16</v>
      </c>
      <c r="E815">
        <v>4</v>
      </c>
      <c r="F815" s="2">
        <v>45081</v>
      </c>
      <c r="G815" s="2">
        <v>45080</v>
      </c>
      <c r="H815" t="str">
        <f>LEFT(Table1[[#This Row],[Order Amount]],1)</f>
        <v>6</v>
      </c>
    </row>
    <row r="816" spans="1:8" x14ac:dyDescent="0.3">
      <c r="A816" s="2">
        <v>45074</v>
      </c>
      <c r="B816">
        <v>1666</v>
      </c>
      <c r="C816" s="3">
        <v>10662.75</v>
      </c>
      <c r="D816">
        <v>27</v>
      </c>
      <c r="E816">
        <v>4</v>
      </c>
      <c r="F816" s="2">
        <v>45075</v>
      </c>
      <c r="G816" s="2">
        <v>45074</v>
      </c>
      <c r="H816" t="str">
        <f>LEFT(Table1[[#This Row],[Order Amount]],1)</f>
        <v>1</v>
      </c>
    </row>
    <row r="817" spans="1:8" x14ac:dyDescent="0.3">
      <c r="A817" s="2">
        <v>45075</v>
      </c>
      <c r="B817">
        <v>1674</v>
      </c>
      <c r="C817" s="3">
        <v>101.7</v>
      </c>
      <c r="D817">
        <v>24</v>
      </c>
      <c r="E817">
        <v>4</v>
      </c>
      <c r="F817" s="2">
        <v>45081</v>
      </c>
      <c r="G817" s="2">
        <v>45075</v>
      </c>
      <c r="H817" t="str">
        <f>LEFT(Table1[[#This Row],[Order Amount]],1)</f>
        <v>1</v>
      </c>
    </row>
    <row r="818" spans="1:8" x14ac:dyDescent="0.3">
      <c r="A818" s="2">
        <v>45078</v>
      </c>
      <c r="B818">
        <v>1678</v>
      </c>
      <c r="C818" s="3">
        <v>1463.35</v>
      </c>
      <c r="D818">
        <v>12</v>
      </c>
      <c r="E818">
        <v>4</v>
      </c>
      <c r="F818" s="2">
        <v>45089</v>
      </c>
      <c r="G818" s="2">
        <v>45079</v>
      </c>
      <c r="H818" t="str">
        <f>LEFT(Table1[[#This Row],[Order Amount]],1)</f>
        <v>1</v>
      </c>
    </row>
    <row r="819" spans="1:8" x14ac:dyDescent="0.3">
      <c r="A819" s="2">
        <v>45079</v>
      </c>
      <c r="B819">
        <v>1686</v>
      </c>
      <c r="C819" s="3">
        <v>63.4</v>
      </c>
      <c r="D819">
        <v>2</v>
      </c>
      <c r="E819">
        <v>4</v>
      </c>
      <c r="F819" s="2">
        <v>45087</v>
      </c>
      <c r="G819" s="2">
        <v>45080</v>
      </c>
      <c r="H819" t="str">
        <f>LEFT(Table1[[#This Row],[Order Amount]],1)</f>
        <v>6</v>
      </c>
    </row>
    <row r="820" spans="1:8" x14ac:dyDescent="0.3">
      <c r="A820" s="2">
        <v>45079</v>
      </c>
      <c r="B820">
        <v>1687</v>
      </c>
      <c r="C820" s="3">
        <v>879.45</v>
      </c>
      <c r="D820">
        <v>50</v>
      </c>
      <c r="E820">
        <v>4</v>
      </c>
      <c r="F820" s="2">
        <v>45084</v>
      </c>
      <c r="G820" s="2">
        <v>45079</v>
      </c>
      <c r="H820" t="str">
        <f>LEFT(Table1[[#This Row],[Order Amount]],1)</f>
        <v>8</v>
      </c>
    </row>
    <row r="821" spans="1:8" x14ac:dyDescent="0.3">
      <c r="A821" s="2">
        <v>45081</v>
      </c>
      <c r="B821">
        <v>1698</v>
      </c>
      <c r="C821" s="3">
        <v>430.56</v>
      </c>
      <c r="D821">
        <v>19</v>
      </c>
      <c r="E821">
        <v>4</v>
      </c>
      <c r="F821" s="2">
        <v>45093</v>
      </c>
      <c r="G821" s="2">
        <v>45091</v>
      </c>
      <c r="H821" t="str">
        <f>LEFT(Table1[[#This Row],[Order Amount]],1)</f>
        <v>4</v>
      </c>
    </row>
    <row r="822" spans="1:8" x14ac:dyDescent="0.3">
      <c r="A822" s="2">
        <v>45083</v>
      </c>
      <c r="B822">
        <v>1702</v>
      </c>
      <c r="C822" s="3">
        <v>764.85</v>
      </c>
      <c r="D822">
        <v>48</v>
      </c>
      <c r="E822">
        <v>4</v>
      </c>
      <c r="F822" s="2">
        <v>45092</v>
      </c>
      <c r="G822" s="2">
        <v>45085</v>
      </c>
      <c r="H822" t="str">
        <f>LEFT(Table1[[#This Row],[Order Amount]],1)</f>
        <v>7</v>
      </c>
    </row>
    <row r="823" spans="1:8" x14ac:dyDescent="0.3">
      <c r="A823" s="2">
        <v>45084</v>
      </c>
      <c r="B823">
        <v>1703</v>
      </c>
      <c r="C823" s="3">
        <v>43.5</v>
      </c>
      <c r="D823">
        <v>27</v>
      </c>
      <c r="E823">
        <v>4</v>
      </c>
      <c r="F823" s="2">
        <v>45097</v>
      </c>
      <c r="G823" s="2">
        <v>45095</v>
      </c>
      <c r="H823" t="str">
        <f>LEFT(Table1[[#This Row],[Order Amount]],1)</f>
        <v>4</v>
      </c>
    </row>
    <row r="824" spans="1:8" x14ac:dyDescent="0.3">
      <c r="A824" s="2">
        <v>45085</v>
      </c>
      <c r="B824">
        <v>1706</v>
      </c>
      <c r="C824" s="3">
        <v>683.2</v>
      </c>
      <c r="D824">
        <v>64</v>
      </c>
      <c r="E824">
        <v>4</v>
      </c>
      <c r="F824" s="2">
        <v>45086</v>
      </c>
      <c r="G824" s="2">
        <v>45085</v>
      </c>
      <c r="H824" t="str">
        <f>LEFT(Table1[[#This Row],[Order Amount]],1)</f>
        <v>6</v>
      </c>
    </row>
    <row r="825" spans="1:8" x14ac:dyDescent="0.3">
      <c r="A825" s="2">
        <v>45088</v>
      </c>
      <c r="B825">
        <v>1718</v>
      </c>
      <c r="C825" s="3">
        <v>15492.32</v>
      </c>
      <c r="D825">
        <v>22</v>
      </c>
      <c r="E825">
        <v>4</v>
      </c>
      <c r="F825" s="2">
        <v>45095</v>
      </c>
      <c r="G825" s="2">
        <v>45093</v>
      </c>
      <c r="H825" t="str">
        <f>LEFT(Table1[[#This Row],[Order Amount]],1)</f>
        <v>1</v>
      </c>
    </row>
    <row r="826" spans="1:8" x14ac:dyDescent="0.3">
      <c r="A826" s="2">
        <v>45090</v>
      </c>
      <c r="B826">
        <v>1726</v>
      </c>
      <c r="C826" s="3">
        <v>5912.7</v>
      </c>
      <c r="D826">
        <v>15</v>
      </c>
      <c r="E826">
        <v>4</v>
      </c>
      <c r="F826" s="2">
        <v>45096</v>
      </c>
      <c r="G826" s="2">
        <v>45095</v>
      </c>
      <c r="H826" t="str">
        <f>LEFT(Table1[[#This Row],[Order Amount]],1)</f>
        <v>5</v>
      </c>
    </row>
    <row r="827" spans="1:8" x14ac:dyDescent="0.3">
      <c r="A827" s="2">
        <v>45092</v>
      </c>
      <c r="B827">
        <v>1737</v>
      </c>
      <c r="C827" s="3">
        <v>3024.85</v>
      </c>
      <c r="D827">
        <v>67</v>
      </c>
      <c r="E827">
        <v>4</v>
      </c>
      <c r="F827" s="2">
        <v>45100</v>
      </c>
      <c r="G827" s="2">
        <v>45097</v>
      </c>
      <c r="H827" t="str">
        <f>LEFT(Table1[[#This Row],[Order Amount]],1)</f>
        <v>3</v>
      </c>
    </row>
    <row r="828" spans="1:8" x14ac:dyDescent="0.3">
      <c r="A828" s="2">
        <v>45092</v>
      </c>
      <c r="B828">
        <v>1741</v>
      </c>
      <c r="C828" s="3">
        <v>6629.1</v>
      </c>
      <c r="D828">
        <v>15</v>
      </c>
      <c r="E828">
        <v>4</v>
      </c>
      <c r="F828" s="2">
        <v>45101</v>
      </c>
      <c r="G828" s="2">
        <v>45097</v>
      </c>
      <c r="H828" t="str">
        <f>LEFT(Table1[[#This Row],[Order Amount]],1)</f>
        <v>6</v>
      </c>
    </row>
    <row r="829" spans="1:8" x14ac:dyDescent="0.3">
      <c r="A829" s="2">
        <v>45092</v>
      </c>
      <c r="B829">
        <v>1742</v>
      </c>
      <c r="C829" s="3">
        <v>2850.85</v>
      </c>
      <c r="D829">
        <v>70</v>
      </c>
      <c r="E829">
        <v>4</v>
      </c>
      <c r="F829" s="2">
        <v>45102</v>
      </c>
      <c r="G829" s="2">
        <v>45092</v>
      </c>
      <c r="H829" t="str">
        <f>LEFT(Table1[[#This Row],[Order Amount]],1)</f>
        <v>2</v>
      </c>
    </row>
    <row r="830" spans="1:8" x14ac:dyDescent="0.3">
      <c r="A830" s="2">
        <v>45098</v>
      </c>
      <c r="B830">
        <v>1770</v>
      </c>
      <c r="C830" s="3">
        <v>2939.29</v>
      </c>
      <c r="D830">
        <v>18</v>
      </c>
      <c r="E830">
        <v>4</v>
      </c>
      <c r="F830" s="2">
        <v>45107</v>
      </c>
      <c r="G830" s="2">
        <v>45101</v>
      </c>
      <c r="H830" t="str">
        <f>LEFT(Table1[[#This Row],[Order Amount]],1)</f>
        <v>2</v>
      </c>
    </row>
    <row r="831" spans="1:8" x14ac:dyDescent="0.3">
      <c r="A831" s="2">
        <v>45098</v>
      </c>
      <c r="B831">
        <v>1776</v>
      </c>
      <c r="C831" s="3">
        <v>5913.6</v>
      </c>
      <c r="D831">
        <v>71</v>
      </c>
      <c r="E831">
        <v>4</v>
      </c>
      <c r="F831" s="2">
        <v>45105</v>
      </c>
      <c r="G831" s="2">
        <v>45101</v>
      </c>
      <c r="H831" t="str">
        <f>LEFT(Table1[[#This Row],[Order Amount]],1)</f>
        <v>5</v>
      </c>
    </row>
    <row r="832" spans="1:8" x14ac:dyDescent="0.3">
      <c r="A832" s="2">
        <v>45101</v>
      </c>
      <c r="B832">
        <v>1793</v>
      </c>
      <c r="C832" s="3">
        <v>5219.55</v>
      </c>
      <c r="D832">
        <v>76</v>
      </c>
      <c r="E832">
        <v>4</v>
      </c>
      <c r="F832" s="2">
        <v>45107</v>
      </c>
      <c r="G832" s="2">
        <v>45103</v>
      </c>
      <c r="H832" t="str">
        <f>LEFT(Table1[[#This Row],[Order Amount]],1)</f>
        <v>5</v>
      </c>
    </row>
    <row r="833" spans="1:8" x14ac:dyDescent="0.3">
      <c r="A833" s="2">
        <v>45104</v>
      </c>
      <c r="B833">
        <v>1800</v>
      </c>
      <c r="C833" s="3">
        <v>1793.42</v>
      </c>
      <c r="D833">
        <v>55</v>
      </c>
      <c r="E833">
        <v>4</v>
      </c>
      <c r="F833" s="2">
        <v>45104</v>
      </c>
      <c r="G833" s="2">
        <v>45104</v>
      </c>
      <c r="H833" t="str">
        <f>LEFT(Table1[[#This Row],[Order Amount]],1)</f>
        <v>1</v>
      </c>
    </row>
    <row r="834" spans="1:8" x14ac:dyDescent="0.3">
      <c r="A834" s="2">
        <v>45106</v>
      </c>
      <c r="B834">
        <v>1812</v>
      </c>
      <c r="C834" s="3">
        <v>2939.85</v>
      </c>
      <c r="D834">
        <v>51</v>
      </c>
      <c r="E834">
        <v>4</v>
      </c>
      <c r="F834" s="2">
        <v>45113</v>
      </c>
      <c r="G834" s="2">
        <v>45107</v>
      </c>
      <c r="H834" t="str">
        <f>LEFT(Table1[[#This Row],[Order Amount]],1)</f>
        <v>2</v>
      </c>
    </row>
    <row r="835" spans="1:8" x14ac:dyDescent="0.3">
      <c r="A835" s="2">
        <v>45107</v>
      </c>
      <c r="B835">
        <v>1824</v>
      </c>
      <c r="C835" s="3">
        <v>4053.45</v>
      </c>
      <c r="D835">
        <v>12</v>
      </c>
      <c r="E835">
        <v>4</v>
      </c>
      <c r="F835" s="2">
        <v>45116</v>
      </c>
      <c r="G835" s="2">
        <v>45113</v>
      </c>
      <c r="H835" t="str">
        <f>LEFT(Table1[[#This Row],[Order Amount]],1)</f>
        <v>4</v>
      </c>
    </row>
    <row r="836" spans="1:8" x14ac:dyDescent="0.3">
      <c r="A836" s="2">
        <v>45108</v>
      </c>
      <c r="B836">
        <v>1827</v>
      </c>
      <c r="C836" s="3">
        <v>2286.4</v>
      </c>
      <c r="D836">
        <v>36</v>
      </c>
      <c r="E836">
        <v>4</v>
      </c>
      <c r="F836" s="2">
        <v>45114</v>
      </c>
      <c r="G836" s="2">
        <v>45112</v>
      </c>
      <c r="H836" t="str">
        <f>LEFT(Table1[[#This Row],[Order Amount]],1)</f>
        <v>2</v>
      </c>
    </row>
    <row r="837" spans="1:8" x14ac:dyDescent="0.3">
      <c r="A837" s="2">
        <v>45109</v>
      </c>
      <c r="B837">
        <v>1829</v>
      </c>
      <c r="C837" s="3">
        <v>1799.7</v>
      </c>
      <c r="D837">
        <v>37</v>
      </c>
      <c r="E837">
        <v>4</v>
      </c>
      <c r="F837" s="2">
        <v>45118</v>
      </c>
      <c r="G837" s="2">
        <v>45109</v>
      </c>
      <c r="H837" t="str">
        <f>LEFT(Table1[[#This Row],[Order Amount]],1)</f>
        <v>1</v>
      </c>
    </row>
    <row r="838" spans="1:8" x14ac:dyDescent="0.3">
      <c r="A838" s="2">
        <v>45110</v>
      </c>
      <c r="B838">
        <v>1830</v>
      </c>
      <c r="C838" s="3">
        <v>879.35</v>
      </c>
      <c r="D838">
        <v>37</v>
      </c>
      <c r="E838">
        <v>4</v>
      </c>
      <c r="F838" s="2">
        <v>45111</v>
      </c>
      <c r="G838" s="2">
        <v>45110</v>
      </c>
      <c r="H838" t="str">
        <f>LEFT(Table1[[#This Row],[Order Amount]],1)</f>
        <v>8</v>
      </c>
    </row>
    <row r="839" spans="1:8" x14ac:dyDescent="0.3">
      <c r="A839" s="2">
        <v>45110</v>
      </c>
      <c r="B839">
        <v>1832</v>
      </c>
      <c r="C839" s="3">
        <v>1103.25</v>
      </c>
      <c r="D839">
        <v>21</v>
      </c>
      <c r="E839">
        <v>4</v>
      </c>
      <c r="F839" s="2">
        <v>45119</v>
      </c>
      <c r="G839" s="2">
        <v>45114</v>
      </c>
      <c r="H839" t="str">
        <f>LEFT(Table1[[#This Row],[Order Amount]],1)</f>
        <v>1</v>
      </c>
    </row>
    <row r="840" spans="1:8" x14ac:dyDescent="0.3">
      <c r="A840" s="2">
        <v>45113</v>
      </c>
      <c r="B840">
        <v>1850</v>
      </c>
      <c r="C840" s="3">
        <v>61.5</v>
      </c>
      <c r="D840">
        <v>74</v>
      </c>
      <c r="E840">
        <v>4</v>
      </c>
      <c r="F840" s="2">
        <v>45115</v>
      </c>
      <c r="G840" s="2">
        <v>45113</v>
      </c>
      <c r="H840" t="str">
        <f>LEFT(Table1[[#This Row],[Order Amount]],1)</f>
        <v>6</v>
      </c>
    </row>
    <row r="841" spans="1:8" x14ac:dyDescent="0.3">
      <c r="A841" s="2">
        <v>45116</v>
      </c>
      <c r="B841">
        <v>1859</v>
      </c>
      <c r="C841" s="3">
        <v>995.4</v>
      </c>
      <c r="D841">
        <v>7</v>
      </c>
      <c r="E841">
        <v>4</v>
      </c>
      <c r="F841" s="2">
        <v>45125</v>
      </c>
      <c r="G841" s="2">
        <v>45119</v>
      </c>
      <c r="H841" t="str">
        <f>LEFT(Table1[[#This Row],[Order Amount]],1)</f>
        <v>9</v>
      </c>
    </row>
    <row r="842" spans="1:8" x14ac:dyDescent="0.3">
      <c r="A842" s="2">
        <v>45118</v>
      </c>
      <c r="B842">
        <v>1862</v>
      </c>
      <c r="C842" s="3">
        <v>161.69999999999999</v>
      </c>
      <c r="D842">
        <v>75</v>
      </c>
      <c r="E842">
        <v>4</v>
      </c>
      <c r="F842" s="2">
        <v>45123</v>
      </c>
      <c r="G842" s="2">
        <v>45120</v>
      </c>
      <c r="H842" t="str">
        <f>LEFT(Table1[[#This Row],[Order Amount]],1)</f>
        <v>1</v>
      </c>
    </row>
    <row r="843" spans="1:8" x14ac:dyDescent="0.3">
      <c r="A843" s="2">
        <v>45119</v>
      </c>
      <c r="B843">
        <v>1864</v>
      </c>
      <c r="C843" s="3">
        <v>1095.2</v>
      </c>
      <c r="D843">
        <v>34</v>
      </c>
      <c r="E843">
        <v>4</v>
      </c>
      <c r="F843" s="2">
        <v>45127</v>
      </c>
      <c r="G843" s="2">
        <v>45120</v>
      </c>
      <c r="H843" t="str">
        <f>LEFT(Table1[[#This Row],[Order Amount]],1)</f>
        <v>1</v>
      </c>
    </row>
    <row r="844" spans="1:8" x14ac:dyDescent="0.3">
      <c r="A844" s="2">
        <v>45121</v>
      </c>
      <c r="B844">
        <v>1866</v>
      </c>
      <c r="C844" s="3">
        <v>33</v>
      </c>
      <c r="D844">
        <v>47</v>
      </c>
      <c r="E844">
        <v>4</v>
      </c>
      <c r="F844" s="2">
        <v>45123</v>
      </c>
      <c r="G844" s="2">
        <v>45121</v>
      </c>
      <c r="H844" t="str">
        <f>LEFT(Table1[[#This Row],[Order Amount]],1)</f>
        <v>3</v>
      </c>
    </row>
    <row r="845" spans="1:8" x14ac:dyDescent="0.3">
      <c r="A845" s="2">
        <v>45121</v>
      </c>
      <c r="B845">
        <v>1869</v>
      </c>
      <c r="C845" s="3">
        <v>1619.55</v>
      </c>
      <c r="D845">
        <v>36</v>
      </c>
      <c r="E845">
        <v>4</v>
      </c>
      <c r="F845" s="2">
        <v>45131</v>
      </c>
      <c r="G845" s="2">
        <v>45122</v>
      </c>
      <c r="H845" t="str">
        <f>LEFT(Table1[[#This Row],[Order Amount]],1)</f>
        <v>1</v>
      </c>
    </row>
    <row r="846" spans="1:8" x14ac:dyDescent="0.3">
      <c r="A846" s="2">
        <v>45124</v>
      </c>
      <c r="B846">
        <v>1884</v>
      </c>
      <c r="C846" s="3">
        <v>1844.25</v>
      </c>
      <c r="D846">
        <v>64</v>
      </c>
      <c r="E846">
        <v>4</v>
      </c>
      <c r="F846" s="2">
        <v>45124</v>
      </c>
      <c r="G846" s="2">
        <v>45124</v>
      </c>
      <c r="H846" t="str">
        <f>LEFT(Table1[[#This Row],[Order Amount]],1)</f>
        <v>1</v>
      </c>
    </row>
    <row r="847" spans="1:8" x14ac:dyDescent="0.3">
      <c r="A847" s="2">
        <v>45127</v>
      </c>
      <c r="B847">
        <v>1900</v>
      </c>
      <c r="C847" s="3">
        <v>959.7</v>
      </c>
      <c r="D847">
        <v>30</v>
      </c>
      <c r="E847">
        <v>4</v>
      </c>
      <c r="F847" s="2">
        <v>45138</v>
      </c>
      <c r="G847" s="2">
        <v>45135</v>
      </c>
      <c r="H847" t="str">
        <f>LEFT(Table1[[#This Row],[Order Amount]],1)</f>
        <v>9</v>
      </c>
    </row>
    <row r="848" spans="1:8" x14ac:dyDescent="0.3">
      <c r="A848" s="2">
        <v>45129</v>
      </c>
      <c r="B848">
        <v>1904</v>
      </c>
      <c r="C848" s="3">
        <v>1057.3499999999999</v>
      </c>
      <c r="D848">
        <v>52</v>
      </c>
      <c r="E848">
        <v>4</v>
      </c>
      <c r="F848" s="2">
        <v>45139</v>
      </c>
      <c r="G848" s="2">
        <v>45135</v>
      </c>
      <c r="H848" t="str">
        <f>LEFT(Table1[[#This Row],[Order Amount]],1)</f>
        <v>1</v>
      </c>
    </row>
    <row r="849" spans="1:8" x14ac:dyDescent="0.3">
      <c r="A849" s="2">
        <v>45134</v>
      </c>
      <c r="B849">
        <v>1921</v>
      </c>
      <c r="C849" s="3">
        <v>959.7</v>
      </c>
      <c r="D849">
        <v>5</v>
      </c>
      <c r="E849">
        <v>4</v>
      </c>
      <c r="F849" s="2">
        <v>45140</v>
      </c>
      <c r="G849" s="2">
        <v>45137</v>
      </c>
      <c r="H849" t="str">
        <f>LEFT(Table1[[#This Row],[Order Amount]],1)</f>
        <v>9</v>
      </c>
    </row>
    <row r="850" spans="1:8" x14ac:dyDescent="0.3">
      <c r="A850" s="2">
        <v>45135</v>
      </c>
      <c r="B850">
        <v>1923</v>
      </c>
      <c r="C850" s="3">
        <v>1825.36</v>
      </c>
      <c r="D850">
        <v>11</v>
      </c>
      <c r="E850">
        <v>4</v>
      </c>
      <c r="F850" s="2">
        <v>45144</v>
      </c>
      <c r="G850" s="2">
        <v>45137</v>
      </c>
      <c r="H850" t="str">
        <f>LEFT(Table1[[#This Row],[Order Amount]],1)</f>
        <v>1</v>
      </c>
    </row>
    <row r="851" spans="1:8" x14ac:dyDescent="0.3">
      <c r="A851" s="2">
        <v>45136</v>
      </c>
      <c r="B851">
        <v>1927</v>
      </c>
      <c r="C851" s="3">
        <v>5253.45</v>
      </c>
      <c r="D851">
        <v>37</v>
      </c>
      <c r="E851">
        <v>4</v>
      </c>
      <c r="F851" s="2">
        <v>45143</v>
      </c>
      <c r="G851" s="2">
        <v>45136</v>
      </c>
      <c r="H851" t="str">
        <f>LEFT(Table1[[#This Row],[Order Amount]],1)</f>
        <v>5</v>
      </c>
    </row>
    <row r="852" spans="1:8" x14ac:dyDescent="0.3">
      <c r="A852" s="2">
        <v>45139</v>
      </c>
      <c r="B852">
        <v>1932</v>
      </c>
      <c r="C852" s="3">
        <v>680.85</v>
      </c>
      <c r="D852">
        <v>44</v>
      </c>
      <c r="E852">
        <v>4</v>
      </c>
      <c r="F852" s="2">
        <v>45151</v>
      </c>
      <c r="G852" s="2">
        <v>45142</v>
      </c>
      <c r="H852" t="str">
        <f>LEFT(Table1[[#This Row],[Order Amount]],1)</f>
        <v>6</v>
      </c>
    </row>
    <row r="853" spans="1:8" x14ac:dyDescent="0.3">
      <c r="A853" s="2">
        <v>45139</v>
      </c>
      <c r="B853">
        <v>1934</v>
      </c>
      <c r="C853" s="3">
        <v>3888.21</v>
      </c>
      <c r="D853">
        <v>72</v>
      </c>
      <c r="E853">
        <v>4</v>
      </c>
      <c r="F853" s="2">
        <v>45140</v>
      </c>
      <c r="G853" s="2">
        <v>45139</v>
      </c>
      <c r="H853" t="str">
        <f>LEFT(Table1[[#This Row],[Order Amount]],1)</f>
        <v>3</v>
      </c>
    </row>
    <row r="854" spans="1:8" x14ac:dyDescent="0.3">
      <c r="A854" s="2">
        <v>45139</v>
      </c>
      <c r="B854">
        <v>1939</v>
      </c>
      <c r="C854" s="3">
        <v>1409.55</v>
      </c>
      <c r="D854">
        <v>14</v>
      </c>
      <c r="E854">
        <v>4</v>
      </c>
      <c r="F854" s="2">
        <v>45143</v>
      </c>
      <c r="G854" s="2">
        <v>45140</v>
      </c>
      <c r="H854" t="str">
        <f>LEFT(Table1[[#This Row],[Order Amount]],1)</f>
        <v>1</v>
      </c>
    </row>
    <row r="855" spans="1:8" x14ac:dyDescent="0.3">
      <c r="A855" s="2">
        <v>45141</v>
      </c>
      <c r="B855">
        <v>1944</v>
      </c>
      <c r="C855" s="3">
        <v>8819.5499999999993</v>
      </c>
      <c r="D855">
        <v>25</v>
      </c>
      <c r="E855">
        <v>4</v>
      </c>
      <c r="F855" s="2">
        <v>45152</v>
      </c>
      <c r="G855" s="2">
        <v>45141</v>
      </c>
      <c r="H855" t="str">
        <f>LEFT(Table1[[#This Row],[Order Amount]],1)</f>
        <v>8</v>
      </c>
    </row>
    <row r="856" spans="1:8" x14ac:dyDescent="0.3">
      <c r="A856" s="2">
        <v>45142</v>
      </c>
      <c r="B856">
        <v>1947</v>
      </c>
      <c r="C856" s="3">
        <v>4319.1000000000004</v>
      </c>
      <c r="D856">
        <v>74</v>
      </c>
      <c r="E856">
        <v>4</v>
      </c>
      <c r="F856" s="2">
        <v>45152</v>
      </c>
      <c r="G856" s="2">
        <v>45147</v>
      </c>
      <c r="H856" t="str">
        <f>LEFT(Table1[[#This Row],[Order Amount]],1)</f>
        <v>4</v>
      </c>
    </row>
    <row r="857" spans="1:8" x14ac:dyDescent="0.3">
      <c r="A857" s="2">
        <v>45142</v>
      </c>
      <c r="B857">
        <v>1949</v>
      </c>
      <c r="C857" s="3">
        <v>14.5</v>
      </c>
      <c r="D857">
        <v>55</v>
      </c>
      <c r="E857">
        <v>4</v>
      </c>
      <c r="F857" s="2">
        <v>45152</v>
      </c>
      <c r="G857" s="2">
        <v>45146</v>
      </c>
      <c r="H857" t="str">
        <f>LEFT(Table1[[#This Row],[Order Amount]],1)</f>
        <v>1</v>
      </c>
    </row>
    <row r="858" spans="1:8" x14ac:dyDescent="0.3">
      <c r="A858" s="2">
        <v>45142</v>
      </c>
      <c r="B858">
        <v>1950</v>
      </c>
      <c r="C858" s="3">
        <v>2967.41</v>
      </c>
      <c r="D858">
        <v>30</v>
      </c>
      <c r="E858">
        <v>4</v>
      </c>
      <c r="F858" s="2">
        <v>45150</v>
      </c>
      <c r="G858" s="2">
        <v>45145</v>
      </c>
      <c r="H858" t="str">
        <f>LEFT(Table1[[#This Row],[Order Amount]],1)</f>
        <v>2</v>
      </c>
    </row>
    <row r="859" spans="1:8" x14ac:dyDescent="0.3">
      <c r="A859" s="2">
        <v>45143</v>
      </c>
      <c r="B859">
        <v>1952</v>
      </c>
      <c r="C859" s="3">
        <v>119.43</v>
      </c>
      <c r="D859">
        <v>1</v>
      </c>
      <c r="E859">
        <v>4</v>
      </c>
      <c r="F859" s="2">
        <v>45147</v>
      </c>
      <c r="G859" s="2">
        <v>45143</v>
      </c>
      <c r="H859" t="str">
        <f>LEFT(Table1[[#This Row],[Order Amount]],1)</f>
        <v>1</v>
      </c>
    </row>
    <row r="860" spans="1:8" x14ac:dyDescent="0.3">
      <c r="A860" s="2">
        <v>45143</v>
      </c>
      <c r="B860">
        <v>1954</v>
      </c>
      <c r="C860" s="3">
        <v>371.75</v>
      </c>
      <c r="D860">
        <v>45</v>
      </c>
      <c r="E860">
        <v>4</v>
      </c>
      <c r="F860" s="2">
        <v>45146</v>
      </c>
      <c r="G860" s="2">
        <v>45145</v>
      </c>
      <c r="H860" t="str">
        <f>LEFT(Table1[[#This Row],[Order Amount]],1)</f>
        <v>3</v>
      </c>
    </row>
    <row r="861" spans="1:8" x14ac:dyDescent="0.3">
      <c r="A861" s="2">
        <v>45144</v>
      </c>
      <c r="B861">
        <v>1956</v>
      </c>
      <c r="C861" s="3">
        <v>2030.7</v>
      </c>
      <c r="D861">
        <v>46</v>
      </c>
      <c r="E861">
        <v>4</v>
      </c>
      <c r="F861" s="2">
        <v>45144</v>
      </c>
      <c r="G861" s="2">
        <v>45144</v>
      </c>
      <c r="H861" t="str">
        <f>LEFT(Table1[[#This Row],[Order Amount]],1)</f>
        <v>2</v>
      </c>
    </row>
    <row r="862" spans="1:8" x14ac:dyDescent="0.3">
      <c r="A862" s="2">
        <v>45148</v>
      </c>
      <c r="B862">
        <v>1968</v>
      </c>
      <c r="C862" s="3">
        <v>334.91</v>
      </c>
      <c r="D862">
        <v>44</v>
      </c>
      <c r="E862">
        <v>4</v>
      </c>
      <c r="F862" s="2">
        <v>45154</v>
      </c>
      <c r="G862" s="2">
        <v>45153</v>
      </c>
      <c r="H862" t="str">
        <f>LEFT(Table1[[#This Row],[Order Amount]],1)</f>
        <v>3</v>
      </c>
    </row>
    <row r="863" spans="1:8" x14ac:dyDescent="0.3">
      <c r="A863" s="2">
        <v>45151</v>
      </c>
      <c r="B863">
        <v>1979</v>
      </c>
      <c r="C863" s="3">
        <v>83.8</v>
      </c>
      <c r="D863">
        <v>47</v>
      </c>
      <c r="E863">
        <v>4</v>
      </c>
      <c r="F863" s="2">
        <v>45151</v>
      </c>
      <c r="G863" s="2">
        <v>45151</v>
      </c>
      <c r="H863" t="str">
        <f>LEFT(Table1[[#This Row],[Order Amount]],1)</f>
        <v>8</v>
      </c>
    </row>
    <row r="864" spans="1:8" x14ac:dyDescent="0.3">
      <c r="A864" s="2">
        <v>45151</v>
      </c>
      <c r="B864">
        <v>1986</v>
      </c>
      <c r="C864" s="3">
        <v>413.85</v>
      </c>
      <c r="D864">
        <v>26</v>
      </c>
      <c r="E864">
        <v>4</v>
      </c>
      <c r="F864" s="2">
        <v>45154</v>
      </c>
      <c r="G864" s="2">
        <v>45151</v>
      </c>
      <c r="H864" t="str">
        <f>LEFT(Table1[[#This Row],[Order Amount]],1)</f>
        <v>4</v>
      </c>
    </row>
    <row r="865" spans="1:8" x14ac:dyDescent="0.3">
      <c r="A865" s="2">
        <v>45153</v>
      </c>
      <c r="B865">
        <v>1992</v>
      </c>
      <c r="C865" s="3">
        <v>1655.4</v>
      </c>
      <c r="D865">
        <v>53</v>
      </c>
      <c r="E865">
        <v>4</v>
      </c>
      <c r="F865" s="2">
        <v>45165</v>
      </c>
      <c r="G865" s="2">
        <v>45160</v>
      </c>
      <c r="H865" t="str">
        <f>LEFT(Table1[[#This Row],[Order Amount]],1)</f>
        <v>1</v>
      </c>
    </row>
    <row r="866" spans="1:8" x14ac:dyDescent="0.3">
      <c r="A866" s="2">
        <v>45153</v>
      </c>
      <c r="B866">
        <v>1994</v>
      </c>
      <c r="C866" s="3">
        <v>3479.7</v>
      </c>
      <c r="D866">
        <v>31</v>
      </c>
      <c r="E866">
        <v>4</v>
      </c>
      <c r="F866" s="2">
        <v>45156</v>
      </c>
      <c r="G866" s="2">
        <v>45155</v>
      </c>
      <c r="H866" t="str">
        <f>LEFT(Table1[[#This Row],[Order Amount]],1)</f>
        <v>3</v>
      </c>
    </row>
    <row r="867" spans="1:8" x14ac:dyDescent="0.3">
      <c r="A867" s="2">
        <v>45155</v>
      </c>
      <c r="B867">
        <v>2004</v>
      </c>
      <c r="C867" s="3">
        <v>1823.44</v>
      </c>
      <c r="D867">
        <v>17</v>
      </c>
      <c r="E867">
        <v>4</v>
      </c>
      <c r="F867" s="2">
        <v>45161</v>
      </c>
      <c r="G867" s="2">
        <v>45155</v>
      </c>
      <c r="H867" t="str">
        <f>LEFT(Table1[[#This Row],[Order Amount]],1)</f>
        <v>1</v>
      </c>
    </row>
    <row r="868" spans="1:8" x14ac:dyDescent="0.3">
      <c r="A868" s="2">
        <v>45156</v>
      </c>
      <c r="B868">
        <v>2011</v>
      </c>
      <c r="C868" s="3">
        <v>4697.6099999999997</v>
      </c>
      <c r="D868">
        <v>27</v>
      </c>
      <c r="E868">
        <v>4</v>
      </c>
      <c r="F868" s="2">
        <v>45167</v>
      </c>
      <c r="G868" s="2">
        <v>45157</v>
      </c>
      <c r="H868" t="str">
        <f>LEFT(Table1[[#This Row],[Order Amount]],1)</f>
        <v>4</v>
      </c>
    </row>
    <row r="869" spans="1:8" x14ac:dyDescent="0.3">
      <c r="A869" s="2">
        <v>45157</v>
      </c>
      <c r="B869">
        <v>2015</v>
      </c>
      <c r="C869" s="3">
        <v>16.5</v>
      </c>
      <c r="D869">
        <v>66</v>
      </c>
      <c r="E869">
        <v>4</v>
      </c>
      <c r="F869" s="2">
        <v>45166</v>
      </c>
      <c r="G869" s="2">
        <v>45161</v>
      </c>
      <c r="H869" t="str">
        <f>LEFT(Table1[[#This Row],[Order Amount]],1)</f>
        <v>1</v>
      </c>
    </row>
    <row r="870" spans="1:8" x14ac:dyDescent="0.3">
      <c r="A870" s="2">
        <v>45158</v>
      </c>
      <c r="B870">
        <v>2017</v>
      </c>
      <c r="C870" s="3">
        <v>29</v>
      </c>
      <c r="D870">
        <v>52</v>
      </c>
      <c r="E870">
        <v>4</v>
      </c>
      <c r="F870" s="2">
        <v>45171</v>
      </c>
      <c r="G870" s="2">
        <v>45162</v>
      </c>
      <c r="H870" t="str">
        <f>LEFT(Table1[[#This Row],[Order Amount]],1)</f>
        <v>2</v>
      </c>
    </row>
    <row r="871" spans="1:8" x14ac:dyDescent="0.3">
      <c r="A871" s="2">
        <v>45159</v>
      </c>
      <c r="B871">
        <v>2020</v>
      </c>
      <c r="C871" s="3">
        <v>126.6</v>
      </c>
      <c r="D871">
        <v>27</v>
      </c>
      <c r="E871">
        <v>4</v>
      </c>
      <c r="F871" s="2">
        <v>45161</v>
      </c>
      <c r="G871" s="2">
        <v>45160</v>
      </c>
      <c r="H871" t="str">
        <f>LEFT(Table1[[#This Row],[Order Amount]],1)</f>
        <v>1</v>
      </c>
    </row>
    <row r="872" spans="1:8" x14ac:dyDescent="0.3">
      <c r="A872" s="2">
        <v>45160</v>
      </c>
      <c r="B872">
        <v>2023</v>
      </c>
      <c r="C872" s="3">
        <v>93.6</v>
      </c>
      <c r="D872">
        <v>4</v>
      </c>
      <c r="E872">
        <v>4</v>
      </c>
      <c r="F872" s="2">
        <v>45165</v>
      </c>
      <c r="G872" s="2">
        <v>45161</v>
      </c>
      <c r="H872" t="str">
        <f>LEFT(Table1[[#This Row],[Order Amount]],1)</f>
        <v>9</v>
      </c>
    </row>
    <row r="873" spans="1:8" x14ac:dyDescent="0.3">
      <c r="A873" s="2">
        <v>45160</v>
      </c>
      <c r="B873">
        <v>2027</v>
      </c>
      <c r="C873" s="3">
        <v>73.86</v>
      </c>
      <c r="D873">
        <v>38</v>
      </c>
      <c r="E873">
        <v>4</v>
      </c>
      <c r="F873" s="2">
        <v>45171</v>
      </c>
      <c r="G873" s="2">
        <v>45165</v>
      </c>
      <c r="H873" t="str">
        <f>LEFT(Table1[[#This Row],[Order Amount]],1)</f>
        <v>7</v>
      </c>
    </row>
    <row r="874" spans="1:8" x14ac:dyDescent="0.3">
      <c r="A874" s="2">
        <v>45165</v>
      </c>
      <c r="B874">
        <v>2047</v>
      </c>
      <c r="C874" s="3">
        <v>588.36</v>
      </c>
      <c r="D874">
        <v>31</v>
      </c>
      <c r="E874">
        <v>4</v>
      </c>
      <c r="F874" s="2">
        <v>45172</v>
      </c>
      <c r="G874" s="2">
        <v>45170</v>
      </c>
      <c r="H874" t="str">
        <f>LEFT(Table1[[#This Row],[Order Amount]],1)</f>
        <v>5</v>
      </c>
    </row>
    <row r="875" spans="1:8" x14ac:dyDescent="0.3">
      <c r="A875" s="2">
        <v>45165</v>
      </c>
      <c r="B875">
        <v>2049</v>
      </c>
      <c r="C875" s="3">
        <v>83.8</v>
      </c>
      <c r="D875">
        <v>52</v>
      </c>
      <c r="E875">
        <v>4</v>
      </c>
      <c r="F875" s="2">
        <v>45168</v>
      </c>
      <c r="G875" s="2">
        <v>45167</v>
      </c>
      <c r="H875" t="str">
        <f>LEFT(Table1[[#This Row],[Order Amount]],1)</f>
        <v>8</v>
      </c>
    </row>
    <row r="876" spans="1:8" x14ac:dyDescent="0.3">
      <c r="A876" s="2">
        <v>45168</v>
      </c>
      <c r="B876">
        <v>2063</v>
      </c>
      <c r="C876" s="3">
        <v>2535.54</v>
      </c>
      <c r="D876">
        <v>44</v>
      </c>
      <c r="E876">
        <v>4</v>
      </c>
      <c r="F876" s="2">
        <v>45173</v>
      </c>
      <c r="G876" s="2">
        <v>45169</v>
      </c>
      <c r="H876" t="str">
        <f>LEFT(Table1[[#This Row],[Order Amount]],1)</f>
        <v>2</v>
      </c>
    </row>
    <row r="877" spans="1:8" x14ac:dyDescent="0.3">
      <c r="A877" s="2">
        <v>45168</v>
      </c>
      <c r="B877">
        <v>2064</v>
      </c>
      <c r="C877" s="3">
        <v>107.8</v>
      </c>
      <c r="D877">
        <v>25</v>
      </c>
      <c r="E877">
        <v>4</v>
      </c>
      <c r="F877" s="2">
        <v>45169</v>
      </c>
      <c r="G877" s="2">
        <v>45168</v>
      </c>
      <c r="H877" t="str">
        <f>LEFT(Table1[[#This Row],[Order Amount]],1)</f>
        <v>1</v>
      </c>
    </row>
    <row r="878" spans="1:8" x14ac:dyDescent="0.3">
      <c r="A878" s="2">
        <v>45172</v>
      </c>
      <c r="B878">
        <v>2074</v>
      </c>
      <c r="C878" s="3">
        <v>51.21</v>
      </c>
      <c r="D878">
        <v>53</v>
      </c>
      <c r="E878">
        <v>4</v>
      </c>
      <c r="F878" s="2">
        <v>45173</v>
      </c>
      <c r="G878" s="2">
        <v>45172</v>
      </c>
      <c r="H878" t="str">
        <f>LEFT(Table1[[#This Row],[Order Amount]],1)</f>
        <v>5</v>
      </c>
    </row>
    <row r="879" spans="1:8" x14ac:dyDescent="0.3">
      <c r="A879" s="2">
        <v>45172</v>
      </c>
      <c r="B879">
        <v>2079</v>
      </c>
      <c r="C879" s="3">
        <v>107.8</v>
      </c>
      <c r="D879">
        <v>9</v>
      </c>
      <c r="E879">
        <v>4</v>
      </c>
      <c r="F879" s="2">
        <v>45172</v>
      </c>
      <c r="G879" s="2">
        <v>45172</v>
      </c>
      <c r="H879" t="str">
        <f>LEFT(Table1[[#This Row],[Order Amount]],1)</f>
        <v>1</v>
      </c>
    </row>
    <row r="880" spans="1:8" x14ac:dyDescent="0.3">
      <c r="A880" s="2">
        <v>45172</v>
      </c>
      <c r="B880">
        <v>2080</v>
      </c>
      <c r="C880" s="3">
        <v>845.55</v>
      </c>
      <c r="D880">
        <v>61</v>
      </c>
      <c r="E880">
        <v>4</v>
      </c>
      <c r="F880" s="2">
        <v>45173</v>
      </c>
      <c r="G880" s="2">
        <v>45172</v>
      </c>
      <c r="H880" t="str">
        <f>LEFT(Table1[[#This Row],[Order Amount]],1)</f>
        <v>8</v>
      </c>
    </row>
    <row r="881" spans="1:8" x14ac:dyDescent="0.3">
      <c r="A881" s="2">
        <v>45173</v>
      </c>
      <c r="B881">
        <v>2083</v>
      </c>
      <c r="C881" s="3">
        <v>832.35</v>
      </c>
      <c r="D881">
        <v>31</v>
      </c>
      <c r="E881">
        <v>4</v>
      </c>
      <c r="F881" s="2">
        <v>45175</v>
      </c>
      <c r="G881" s="2">
        <v>45174</v>
      </c>
      <c r="H881" t="str">
        <f>LEFT(Table1[[#This Row],[Order Amount]],1)</f>
        <v>8</v>
      </c>
    </row>
    <row r="882" spans="1:8" x14ac:dyDescent="0.3">
      <c r="A882" s="2">
        <v>45177</v>
      </c>
      <c r="B882">
        <v>2091</v>
      </c>
      <c r="C882" s="3">
        <v>6389.25</v>
      </c>
      <c r="D882">
        <v>19</v>
      </c>
      <c r="E882">
        <v>4</v>
      </c>
      <c r="F882" s="2">
        <v>45181</v>
      </c>
      <c r="G882" s="2">
        <v>45179</v>
      </c>
      <c r="H882" t="str">
        <f>LEFT(Table1[[#This Row],[Order Amount]],1)</f>
        <v>6</v>
      </c>
    </row>
    <row r="883" spans="1:8" x14ac:dyDescent="0.3">
      <c r="A883" s="2">
        <v>45177</v>
      </c>
      <c r="B883">
        <v>2092</v>
      </c>
      <c r="C883" s="3">
        <v>107.8</v>
      </c>
      <c r="D883">
        <v>37</v>
      </c>
      <c r="E883">
        <v>4</v>
      </c>
      <c r="F883" s="2">
        <v>45178</v>
      </c>
      <c r="G883" s="2">
        <v>45177</v>
      </c>
      <c r="H883" t="str">
        <f>LEFT(Table1[[#This Row],[Order Amount]],1)</f>
        <v>1</v>
      </c>
    </row>
    <row r="884" spans="1:8" x14ac:dyDescent="0.3">
      <c r="A884" s="2">
        <v>45177</v>
      </c>
      <c r="B884">
        <v>2093</v>
      </c>
      <c r="C884" s="3">
        <v>13.5</v>
      </c>
      <c r="D884">
        <v>22</v>
      </c>
      <c r="E884">
        <v>4</v>
      </c>
      <c r="F884" s="2">
        <v>45177</v>
      </c>
      <c r="G884" s="2">
        <v>45177</v>
      </c>
      <c r="H884" t="str">
        <f>LEFT(Table1[[#This Row],[Order Amount]],1)</f>
        <v>1</v>
      </c>
    </row>
    <row r="885" spans="1:8" x14ac:dyDescent="0.3">
      <c r="A885" s="2">
        <v>45179</v>
      </c>
      <c r="B885">
        <v>2104</v>
      </c>
      <c r="C885" s="3">
        <v>1994.55</v>
      </c>
      <c r="D885">
        <v>73</v>
      </c>
      <c r="E885">
        <v>4</v>
      </c>
      <c r="F885" s="2">
        <v>45189</v>
      </c>
      <c r="G885" s="2">
        <v>45186</v>
      </c>
      <c r="H885" t="str">
        <f>LEFT(Table1[[#This Row],[Order Amount]],1)</f>
        <v>1</v>
      </c>
    </row>
    <row r="886" spans="1:8" x14ac:dyDescent="0.3">
      <c r="A886" s="2">
        <v>45180</v>
      </c>
      <c r="B886">
        <v>2105</v>
      </c>
      <c r="C886" s="3">
        <v>125.7</v>
      </c>
      <c r="D886">
        <v>21</v>
      </c>
      <c r="E886">
        <v>4</v>
      </c>
      <c r="F886" s="2">
        <v>45181</v>
      </c>
      <c r="G886" s="2">
        <v>45180</v>
      </c>
      <c r="H886" t="str">
        <f>LEFT(Table1[[#This Row],[Order Amount]],1)</f>
        <v>1</v>
      </c>
    </row>
    <row r="887" spans="1:8" x14ac:dyDescent="0.3">
      <c r="A887" s="2">
        <v>45181</v>
      </c>
      <c r="B887">
        <v>2109</v>
      </c>
      <c r="C887" s="3">
        <v>43.8</v>
      </c>
      <c r="D887">
        <v>24</v>
      </c>
      <c r="E887">
        <v>4</v>
      </c>
      <c r="F887" s="2">
        <v>45183</v>
      </c>
      <c r="G887" s="2">
        <v>45181</v>
      </c>
      <c r="H887" t="str">
        <f>LEFT(Table1[[#This Row],[Order Amount]],1)</f>
        <v>4</v>
      </c>
    </row>
    <row r="888" spans="1:8" x14ac:dyDescent="0.3">
      <c r="A888" s="2">
        <v>45181</v>
      </c>
      <c r="B888">
        <v>2112</v>
      </c>
      <c r="C888" s="3">
        <v>5545.42</v>
      </c>
      <c r="D888">
        <v>3</v>
      </c>
      <c r="E888">
        <v>4</v>
      </c>
      <c r="F888" s="2">
        <v>45193</v>
      </c>
      <c r="G888" s="2">
        <v>45189</v>
      </c>
      <c r="H888" t="str">
        <f>LEFT(Table1[[#This Row],[Order Amount]],1)</f>
        <v>5</v>
      </c>
    </row>
    <row r="889" spans="1:8" x14ac:dyDescent="0.3">
      <c r="A889" s="2">
        <v>45183</v>
      </c>
      <c r="B889">
        <v>2119</v>
      </c>
      <c r="C889" s="3">
        <v>31</v>
      </c>
      <c r="D889">
        <v>53</v>
      </c>
      <c r="E889">
        <v>4</v>
      </c>
      <c r="F889" s="2">
        <v>45194</v>
      </c>
      <c r="G889" s="2">
        <v>45189</v>
      </c>
      <c r="H889" t="str">
        <f>LEFT(Table1[[#This Row],[Order Amount]],1)</f>
        <v>3</v>
      </c>
    </row>
    <row r="890" spans="1:8" x14ac:dyDescent="0.3">
      <c r="A890" s="2">
        <v>45187</v>
      </c>
      <c r="B890">
        <v>2131</v>
      </c>
      <c r="C890" s="3">
        <v>42.3</v>
      </c>
      <c r="D890">
        <v>76</v>
      </c>
      <c r="E890">
        <v>4</v>
      </c>
      <c r="F890" s="2">
        <v>45194</v>
      </c>
      <c r="G890" s="2">
        <v>45191</v>
      </c>
      <c r="H890" t="str">
        <f>LEFT(Table1[[#This Row],[Order Amount]],1)</f>
        <v>4</v>
      </c>
    </row>
    <row r="891" spans="1:8" x14ac:dyDescent="0.3">
      <c r="A891" s="2">
        <v>45188</v>
      </c>
      <c r="B891">
        <v>2134</v>
      </c>
      <c r="C891" s="3">
        <v>11316.6</v>
      </c>
      <c r="D891">
        <v>63</v>
      </c>
      <c r="E891">
        <v>4</v>
      </c>
      <c r="F891" s="2">
        <v>45190</v>
      </c>
      <c r="G891" s="2">
        <v>45189</v>
      </c>
      <c r="H891" t="str">
        <f>LEFT(Table1[[#This Row],[Order Amount]],1)</f>
        <v>1</v>
      </c>
    </row>
    <row r="892" spans="1:8" x14ac:dyDescent="0.3">
      <c r="A892" s="2">
        <v>45190</v>
      </c>
      <c r="B892">
        <v>2141</v>
      </c>
      <c r="C892" s="3">
        <v>845.55</v>
      </c>
      <c r="D892">
        <v>54</v>
      </c>
      <c r="E892">
        <v>4</v>
      </c>
      <c r="F892" s="2">
        <v>45201</v>
      </c>
      <c r="G892" s="2">
        <v>45197</v>
      </c>
      <c r="H892" t="str">
        <f>LEFT(Table1[[#This Row],[Order Amount]],1)</f>
        <v>8</v>
      </c>
    </row>
    <row r="893" spans="1:8" x14ac:dyDescent="0.3">
      <c r="A893" s="2">
        <v>45191</v>
      </c>
      <c r="B893">
        <v>2149</v>
      </c>
      <c r="C893" s="3">
        <v>15.5</v>
      </c>
      <c r="D893">
        <v>9</v>
      </c>
      <c r="E893">
        <v>4</v>
      </c>
      <c r="F893" s="2">
        <v>45193</v>
      </c>
      <c r="G893" s="2">
        <v>45191</v>
      </c>
      <c r="H893" t="str">
        <f>LEFT(Table1[[#This Row],[Order Amount]],1)</f>
        <v>1</v>
      </c>
    </row>
    <row r="894" spans="1:8" x14ac:dyDescent="0.3">
      <c r="A894" s="2">
        <v>45192</v>
      </c>
      <c r="B894">
        <v>2153</v>
      </c>
      <c r="C894" s="3">
        <v>43.5</v>
      </c>
      <c r="D894">
        <v>14</v>
      </c>
      <c r="E894">
        <v>4</v>
      </c>
      <c r="F894" s="2">
        <v>45195</v>
      </c>
      <c r="G894" s="2">
        <v>45194</v>
      </c>
      <c r="H894" t="str">
        <f>LEFT(Table1[[#This Row],[Order Amount]],1)</f>
        <v>4</v>
      </c>
    </row>
    <row r="895" spans="1:8" x14ac:dyDescent="0.3">
      <c r="A895" s="2">
        <v>45193</v>
      </c>
      <c r="B895">
        <v>2155</v>
      </c>
      <c r="C895" s="3">
        <v>669.04</v>
      </c>
      <c r="D895">
        <v>75</v>
      </c>
      <c r="E895">
        <v>4</v>
      </c>
      <c r="F895" s="2">
        <v>45203</v>
      </c>
      <c r="G895" s="2">
        <v>45201</v>
      </c>
      <c r="H895" t="str">
        <f>LEFT(Table1[[#This Row],[Order Amount]],1)</f>
        <v>6</v>
      </c>
    </row>
    <row r="896" spans="1:8" x14ac:dyDescent="0.3">
      <c r="A896" s="2">
        <v>45195</v>
      </c>
      <c r="B896">
        <v>2170</v>
      </c>
      <c r="C896" s="3">
        <v>659.7</v>
      </c>
      <c r="D896">
        <v>76</v>
      </c>
      <c r="E896">
        <v>4</v>
      </c>
      <c r="F896" s="2">
        <v>45207</v>
      </c>
      <c r="G896" s="2">
        <v>45199</v>
      </c>
      <c r="H896" t="str">
        <f>LEFT(Table1[[#This Row],[Order Amount]],1)</f>
        <v>6</v>
      </c>
    </row>
    <row r="897" spans="1:8" x14ac:dyDescent="0.3">
      <c r="A897" s="2">
        <v>45197</v>
      </c>
      <c r="B897">
        <v>2175</v>
      </c>
      <c r="C897" s="3">
        <v>66.95</v>
      </c>
      <c r="D897">
        <v>2</v>
      </c>
      <c r="E897">
        <v>4</v>
      </c>
      <c r="F897" s="2">
        <v>45199</v>
      </c>
      <c r="G897" s="2">
        <v>45198</v>
      </c>
      <c r="H897" t="str">
        <f>LEFT(Table1[[#This Row],[Order Amount]],1)</f>
        <v>6</v>
      </c>
    </row>
    <row r="898" spans="1:8" x14ac:dyDescent="0.3">
      <c r="A898" s="2">
        <v>45200</v>
      </c>
      <c r="B898">
        <v>2188</v>
      </c>
      <c r="C898" s="3">
        <v>47</v>
      </c>
      <c r="D898">
        <v>67</v>
      </c>
      <c r="E898">
        <v>4</v>
      </c>
      <c r="F898" s="2">
        <v>45204</v>
      </c>
      <c r="G898" s="2">
        <v>45202</v>
      </c>
      <c r="H898" t="str">
        <f>LEFT(Table1[[#This Row],[Order Amount]],1)</f>
        <v>4</v>
      </c>
    </row>
    <row r="899" spans="1:8" x14ac:dyDescent="0.3">
      <c r="A899" s="2">
        <v>45200</v>
      </c>
      <c r="B899">
        <v>2189</v>
      </c>
      <c r="C899" s="3">
        <v>502.05</v>
      </c>
      <c r="D899">
        <v>4</v>
      </c>
      <c r="E899">
        <v>4</v>
      </c>
      <c r="F899" s="2">
        <v>45206</v>
      </c>
      <c r="G899" s="2">
        <v>45205</v>
      </c>
      <c r="H899" t="str">
        <f>LEFT(Table1[[#This Row],[Order Amount]],1)</f>
        <v>5</v>
      </c>
    </row>
    <row r="900" spans="1:8" x14ac:dyDescent="0.3">
      <c r="A900" s="2">
        <v>45200</v>
      </c>
      <c r="B900">
        <v>2190</v>
      </c>
      <c r="C900" s="3">
        <v>104.12</v>
      </c>
      <c r="D900">
        <v>75</v>
      </c>
      <c r="E900">
        <v>4</v>
      </c>
      <c r="F900" s="2">
        <v>45212</v>
      </c>
      <c r="G900" s="2">
        <v>45210</v>
      </c>
      <c r="H900" t="str">
        <f>LEFT(Table1[[#This Row],[Order Amount]],1)</f>
        <v>1</v>
      </c>
    </row>
    <row r="901" spans="1:8" x14ac:dyDescent="0.3">
      <c r="A901" s="2">
        <v>45200</v>
      </c>
      <c r="B901">
        <v>2192</v>
      </c>
      <c r="C901" s="3">
        <v>47</v>
      </c>
      <c r="D901">
        <v>17</v>
      </c>
      <c r="E901">
        <v>4</v>
      </c>
      <c r="F901" s="2">
        <v>45204</v>
      </c>
      <c r="G901" s="2">
        <v>45202</v>
      </c>
      <c r="H901" t="str">
        <f>LEFT(Table1[[#This Row],[Order Amount]],1)</f>
        <v>4</v>
      </c>
    </row>
    <row r="902" spans="1:8" x14ac:dyDescent="0.3">
      <c r="A902" s="2">
        <v>45201</v>
      </c>
      <c r="B902">
        <v>2193</v>
      </c>
      <c r="C902" s="3">
        <v>5239.45</v>
      </c>
      <c r="D902">
        <v>17</v>
      </c>
      <c r="E902">
        <v>4</v>
      </c>
      <c r="F902" s="2">
        <v>45214</v>
      </c>
      <c r="G902" s="2">
        <v>45213</v>
      </c>
      <c r="H902" t="str">
        <f>LEFT(Table1[[#This Row],[Order Amount]],1)</f>
        <v>5</v>
      </c>
    </row>
    <row r="903" spans="1:8" x14ac:dyDescent="0.3">
      <c r="A903" s="2">
        <v>45202</v>
      </c>
      <c r="B903">
        <v>2195</v>
      </c>
      <c r="C903" s="3">
        <v>1058.55</v>
      </c>
      <c r="D903">
        <v>15</v>
      </c>
      <c r="E903">
        <v>4</v>
      </c>
      <c r="F903" s="2">
        <v>45207</v>
      </c>
      <c r="G903" s="2">
        <v>45205</v>
      </c>
      <c r="H903" t="str">
        <f>LEFT(Table1[[#This Row],[Order Amount]],1)</f>
        <v>1</v>
      </c>
    </row>
    <row r="904" spans="1:8" x14ac:dyDescent="0.3">
      <c r="A904" s="2">
        <v>45202</v>
      </c>
      <c r="B904">
        <v>2196</v>
      </c>
      <c r="C904" s="3">
        <v>178.3</v>
      </c>
      <c r="D904">
        <v>29</v>
      </c>
      <c r="E904">
        <v>4</v>
      </c>
      <c r="F904" s="2">
        <v>45213</v>
      </c>
      <c r="G904" s="2">
        <v>45202</v>
      </c>
      <c r="H904" t="str">
        <f>LEFT(Table1[[#This Row],[Order Amount]],1)</f>
        <v>1</v>
      </c>
    </row>
    <row r="905" spans="1:8" x14ac:dyDescent="0.3">
      <c r="A905" s="2">
        <v>45203</v>
      </c>
      <c r="B905">
        <v>2199</v>
      </c>
      <c r="C905" s="3">
        <v>2694.79</v>
      </c>
      <c r="D905">
        <v>67</v>
      </c>
      <c r="E905">
        <v>4</v>
      </c>
      <c r="F905" s="2">
        <v>45215</v>
      </c>
      <c r="G905" s="2">
        <v>45213</v>
      </c>
      <c r="H905" t="str">
        <f>LEFT(Table1[[#This Row],[Order Amount]],1)</f>
        <v>2</v>
      </c>
    </row>
    <row r="906" spans="1:8" x14ac:dyDescent="0.3">
      <c r="A906" s="2">
        <v>45204</v>
      </c>
      <c r="B906">
        <v>2200</v>
      </c>
      <c r="C906" s="3">
        <v>107.3</v>
      </c>
      <c r="D906">
        <v>65</v>
      </c>
      <c r="E906">
        <v>4</v>
      </c>
      <c r="F906" s="2">
        <v>45213</v>
      </c>
      <c r="G906" s="2">
        <v>45212</v>
      </c>
      <c r="H906" t="str">
        <f>LEFT(Table1[[#This Row],[Order Amount]],1)</f>
        <v>1</v>
      </c>
    </row>
    <row r="907" spans="1:8" x14ac:dyDescent="0.3">
      <c r="A907" s="2">
        <v>45204</v>
      </c>
      <c r="B907">
        <v>2202</v>
      </c>
      <c r="C907" s="3">
        <v>3040.75</v>
      </c>
      <c r="D907">
        <v>9</v>
      </c>
      <c r="E907">
        <v>4</v>
      </c>
      <c r="F907" s="2">
        <v>45210</v>
      </c>
      <c r="G907" s="2">
        <v>45208</v>
      </c>
      <c r="H907" t="str">
        <f>LEFT(Table1[[#This Row],[Order Amount]],1)</f>
        <v>3</v>
      </c>
    </row>
    <row r="908" spans="1:8" x14ac:dyDescent="0.3">
      <c r="A908" s="2">
        <v>45204</v>
      </c>
      <c r="B908">
        <v>2204</v>
      </c>
      <c r="C908" s="3">
        <v>859.55</v>
      </c>
      <c r="D908">
        <v>9</v>
      </c>
      <c r="E908">
        <v>4</v>
      </c>
      <c r="F908" s="2">
        <v>45216</v>
      </c>
      <c r="G908" s="2">
        <v>45215</v>
      </c>
      <c r="H908" t="str">
        <f>LEFT(Table1[[#This Row],[Order Amount]],1)</f>
        <v>8</v>
      </c>
    </row>
    <row r="909" spans="1:8" x14ac:dyDescent="0.3">
      <c r="A909" s="2">
        <v>45212</v>
      </c>
      <c r="B909">
        <v>2227</v>
      </c>
      <c r="C909" s="3">
        <v>626.72</v>
      </c>
      <c r="D909">
        <v>76</v>
      </c>
      <c r="E909">
        <v>4</v>
      </c>
      <c r="F909" s="2">
        <v>45213</v>
      </c>
      <c r="G909" s="2">
        <v>45212</v>
      </c>
      <c r="H909" t="str">
        <f>LEFT(Table1[[#This Row],[Order Amount]],1)</f>
        <v>6</v>
      </c>
    </row>
    <row r="910" spans="1:8" x14ac:dyDescent="0.3">
      <c r="A910" s="2">
        <v>45213</v>
      </c>
      <c r="B910">
        <v>2230</v>
      </c>
      <c r="C910" s="3">
        <v>1120.2</v>
      </c>
      <c r="D910">
        <v>65</v>
      </c>
      <c r="E910">
        <v>4</v>
      </c>
      <c r="F910" s="2">
        <v>45223</v>
      </c>
      <c r="G910" s="2">
        <v>45220</v>
      </c>
      <c r="H910" t="str">
        <f>LEFT(Table1[[#This Row],[Order Amount]],1)</f>
        <v>1</v>
      </c>
    </row>
    <row r="911" spans="1:8" x14ac:dyDescent="0.3">
      <c r="A911" s="2">
        <v>45214</v>
      </c>
      <c r="B911">
        <v>2246</v>
      </c>
      <c r="C911" s="3">
        <v>8819.5499999999993</v>
      </c>
      <c r="D911">
        <v>24</v>
      </c>
      <c r="E911">
        <v>4</v>
      </c>
      <c r="F911" s="2">
        <v>45218</v>
      </c>
      <c r="G911" s="2">
        <v>45214</v>
      </c>
      <c r="H911" t="str">
        <f>LEFT(Table1[[#This Row],[Order Amount]],1)</f>
        <v>8</v>
      </c>
    </row>
    <row r="912" spans="1:8" x14ac:dyDescent="0.3">
      <c r="A912" s="2">
        <v>45215</v>
      </c>
      <c r="B912">
        <v>2248</v>
      </c>
      <c r="C912" s="3">
        <v>8819.5499999999993</v>
      </c>
      <c r="D912">
        <v>4</v>
      </c>
      <c r="E912">
        <v>4</v>
      </c>
      <c r="F912" s="2">
        <v>45227</v>
      </c>
      <c r="G912" s="2">
        <v>45215</v>
      </c>
      <c r="H912" t="str">
        <f>LEFT(Table1[[#This Row],[Order Amount]],1)</f>
        <v>8</v>
      </c>
    </row>
    <row r="913" spans="1:8" x14ac:dyDescent="0.3">
      <c r="A913" s="2">
        <v>45222</v>
      </c>
      <c r="B913">
        <v>2280</v>
      </c>
      <c r="C913" s="3">
        <v>3355.22</v>
      </c>
      <c r="D913">
        <v>71</v>
      </c>
      <c r="E913">
        <v>4</v>
      </c>
      <c r="F913" s="2">
        <v>45235</v>
      </c>
      <c r="G913" s="2">
        <v>45229</v>
      </c>
      <c r="H913" t="str">
        <f>LEFT(Table1[[#This Row],[Order Amount]],1)</f>
        <v>3</v>
      </c>
    </row>
    <row r="914" spans="1:8" x14ac:dyDescent="0.3">
      <c r="A914" s="2">
        <v>45223</v>
      </c>
      <c r="B914">
        <v>2283</v>
      </c>
      <c r="C914" s="3">
        <v>70.5</v>
      </c>
      <c r="D914">
        <v>51</v>
      </c>
      <c r="E914">
        <v>4</v>
      </c>
      <c r="F914" s="2">
        <v>45228</v>
      </c>
      <c r="G914" s="2">
        <v>45224</v>
      </c>
      <c r="H914" t="str">
        <f>LEFT(Table1[[#This Row],[Order Amount]],1)</f>
        <v>7</v>
      </c>
    </row>
    <row r="915" spans="1:8" x14ac:dyDescent="0.3">
      <c r="A915" s="2">
        <v>45224</v>
      </c>
      <c r="B915">
        <v>2284</v>
      </c>
      <c r="C915" s="3">
        <v>3179.4</v>
      </c>
      <c r="D915">
        <v>39</v>
      </c>
      <c r="E915">
        <v>4</v>
      </c>
      <c r="F915" s="2">
        <v>45235</v>
      </c>
      <c r="G915" s="2">
        <v>45231</v>
      </c>
      <c r="H915" t="str">
        <f>LEFT(Table1[[#This Row],[Order Amount]],1)</f>
        <v>3</v>
      </c>
    </row>
    <row r="916" spans="1:8" x14ac:dyDescent="0.3">
      <c r="A916" s="2">
        <v>45224</v>
      </c>
      <c r="B916">
        <v>2287</v>
      </c>
      <c r="C916" s="3">
        <v>612.35</v>
      </c>
      <c r="D916">
        <v>53</v>
      </c>
      <c r="E916">
        <v>4</v>
      </c>
      <c r="F916" s="2">
        <v>45231</v>
      </c>
      <c r="G916" s="2">
        <v>45225</v>
      </c>
      <c r="H916" t="str">
        <f>LEFT(Table1[[#This Row],[Order Amount]],1)</f>
        <v>6</v>
      </c>
    </row>
    <row r="917" spans="1:8" x14ac:dyDescent="0.3">
      <c r="A917" s="2">
        <v>45225</v>
      </c>
      <c r="B917">
        <v>2292</v>
      </c>
      <c r="C917" s="3">
        <v>2535.79</v>
      </c>
      <c r="D917">
        <v>10</v>
      </c>
      <c r="E917">
        <v>4</v>
      </c>
      <c r="F917" s="2">
        <v>45234</v>
      </c>
      <c r="G917" s="2">
        <v>45228</v>
      </c>
      <c r="H917" t="str">
        <f>LEFT(Table1[[#This Row],[Order Amount]],1)</f>
        <v>2</v>
      </c>
    </row>
    <row r="918" spans="1:8" x14ac:dyDescent="0.3">
      <c r="A918" s="2">
        <v>45225</v>
      </c>
      <c r="B918">
        <v>2294</v>
      </c>
      <c r="C918" s="3">
        <v>113.9</v>
      </c>
      <c r="D918">
        <v>15</v>
      </c>
      <c r="E918">
        <v>4</v>
      </c>
      <c r="F918" s="2">
        <v>45236</v>
      </c>
      <c r="G918" s="2">
        <v>45232</v>
      </c>
      <c r="H918" t="str">
        <f>LEFT(Table1[[#This Row],[Order Amount]],1)</f>
        <v>1</v>
      </c>
    </row>
    <row r="919" spans="1:8" x14ac:dyDescent="0.3">
      <c r="A919" s="2">
        <v>45227</v>
      </c>
      <c r="B919">
        <v>2303</v>
      </c>
      <c r="C919" s="3">
        <v>41.9</v>
      </c>
      <c r="D919">
        <v>59</v>
      </c>
      <c r="E919">
        <v>4</v>
      </c>
      <c r="F919" s="2">
        <v>45230</v>
      </c>
      <c r="G919" s="2">
        <v>45229</v>
      </c>
      <c r="H919" t="str">
        <f>LEFT(Table1[[#This Row],[Order Amount]],1)</f>
        <v>4</v>
      </c>
    </row>
    <row r="920" spans="1:8" x14ac:dyDescent="0.3">
      <c r="A920" s="2">
        <v>45227</v>
      </c>
      <c r="B920">
        <v>2306</v>
      </c>
      <c r="C920" s="3">
        <v>940.79</v>
      </c>
      <c r="D920">
        <v>75</v>
      </c>
      <c r="E920">
        <v>4</v>
      </c>
      <c r="F920" s="2">
        <v>45232</v>
      </c>
      <c r="G920" s="2">
        <v>45227</v>
      </c>
      <c r="H920" t="str">
        <f>LEFT(Table1[[#This Row],[Order Amount]],1)</f>
        <v>9</v>
      </c>
    </row>
    <row r="921" spans="1:8" x14ac:dyDescent="0.3">
      <c r="A921" s="2">
        <v>45242</v>
      </c>
      <c r="B921">
        <v>2358</v>
      </c>
      <c r="C921" s="3">
        <v>10798.95</v>
      </c>
      <c r="D921">
        <v>46</v>
      </c>
      <c r="E921">
        <v>4</v>
      </c>
      <c r="F921" s="2">
        <v>45252</v>
      </c>
      <c r="G921" s="2">
        <v>45244</v>
      </c>
      <c r="H921" t="str">
        <f>LEFT(Table1[[#This Row],[Order Amount]],1)</f>
        <v>1</v>
      </c>
    </row>
    <row r="922" spans="1:8" x14ac:dyDescent="0.3">
      <c r="A922" s="2">
        <v>45243</v>
      </c>
      <c r="B922">
        <v>2363</v>
      </c>
      <c r="C922" s="3">
        <v>19.71</v>
      </c>
      <c r="D922">
        <v>69</v>
      </c>
      <c r="E922">
        <v>4</v>
      </c>
      <c r="F922" s="2">
        <v>45250</v>
      </c>
      <c r="G922" s="2">
        <v>45243</v>
      </c>
      <c r="H922" t="str">
        <f>LEFT(Table1[[#This Row],[Order Amount]],1)</f>
        <v>1</v>
      </c>
    </row>
    <row r="923" spans="1:8" x14ac:dyDescent="0.3">
      <c r="A923" s="2">
        <v>45244</v>
      </c>
      <c r="B923">
        <v>2369</v>
      </c>
      <c r="C923" s="3">
        <v>959.7</v>
      </c>
      <c r="D923">
        <v>5</v>
      </c>
      <c r="E923">
        <v>4</v>
      </c>
      <c r="F923" s="2">
        <v>45244</v>
      </c>
      <c r="G923" s="2">
        <v>45244</v>
      </c>
      <c r="H923" t="str">
        <f>LEFT(Table1[[#This Row],[Order Amount]],1)</f>
        <v>9</v>
      </c>
    </row>
    <row r="924" spans="1:8" x14ac:dyDescent="0.3">
      <c r="A924" s="2">
        <v>45244</v>
      </c>
      <c r="B924">
        <v>2372</v>
      </c>
      <c r="C924" s="3">
        <v>12.15</v>
      </c>
      <c r="D924">
        <v>59</v>
      </c>
      <c r="E924">
        <v>4</v>
      </c>
      <c r="F924" s="2">
        <v>45249</v>
      </c>
      <c r="G924" s="2">
        <v>45248</v>
      </c>
      <c r="H924" t="str">
        <f>LEFT(Table1[[#This Row],[Order Amount]],1)</f>
        <v>1</v>
      </c>
    </row>
    <row r="925" spans="1:8" x14ac:dyDescent="0.3">
      <c r="A925" s="2">
        <v>45244</v>
      </c>
      <c r="B925">
        <v>2373</v>
      </c>
      <c r="C925" s="3">
        <v>4393.8999999999996</v>
      </c>
      <c r="D925">
        <v>73</v>
      </c>
      <c r="E925">
        <v>4</v>
      </c>
      <c r="F925" s="2">
        <v>45253</v>
      </c>
      <c r="G925" s="2">
        <v>45246</v>
      </c>
      <c r="H925" t="str">
        <f>LEFT(Table1[[#This Row],[Order Amount]],1)</f>
        <v>4</v>
      </c>
    </row>
    <row r="926" spans="1:8" x14ac:dyDescent="0.3">
      <c r="A926" s="2">
        <v>45245</v>
      </c>
      <c r="B926">
        <v>2380</v>
      </c>
      <c r="C926" s="3">
        <v>1870.2</v>
      </c>
      <c r="D926">
        <v>12</v>
      </c>
      <c r="E926">
        <v>4</v>
      </c>
      <c r="F926" s="2">
        <v>45245</v>
      </c>
      <c r="G926" s="2">
        <v>45245</v>
      </c>
      <c r="H926" t="str">
        <f>LEFT(Table1[[#This Row],[Order Amount]],1)</f>
        <v>1</v>
      </c>
    </row>
    <row r="927" spans="1:8" x14ac:dyDescent="0.3">
      <c r="A927" s="2">
        <v>45245</v>
      </c>
      <c r="B927">
        <v>2381</v>
      </c>
      <c r="C927" s="3">
        <v>1439.55</v>
      </c>
      <c r="D927">
        <v>25</v>
      </c>
      <c r="E927">
        <v>4</v>
      </c>
      <c r="F927" s="2">
        <v>45255</v>
      </c>
      <c r="G927" s="2">
        <v>45253</v>
      </c>
      <c r="H927" t="str">
        <f>LEFT(Table1[[#This Row],[Order Amount]],1)</f>
        <v>1</v>
      </c>
    </row>
    <row r="928" spans="1:8" x14ac:dyDescent="0.3">
      <c r="A928" s="2">
        <v>45245</v>
      </c>
      <c r="B928">
        <v>2391</v>
      </c>
      <c r="C928" s="3">
        <v>2059.0500000000002</v>
      </c>
      <c r="D928">
        <v>14</v>
      </c>
      <c r="E928">
        <v>4</v>
      </c>
      <c r="F928" s="2">
        <v>45247</v>
      </c>
      <c r="G928" s="2">
        <v>45246</v>
      </c>
      <c r="H928" t="str">
        <f>LEFT(Table1[[#This Row],[Order Amount]],1)</f>
        <v>2</v>
      </c>
    </row>
    <row r="929" spans="1:8" x14ac:dyDescent="0.3">
      <c r="A929" s="2">
        <v>45245</v>
      </c>
      <c r="B929">
        <v>2392</v>
      </c>
      <c r="C929" s="3">
        <v>1439.55</v>
      </c>
      <c r="D929">
        <v>57</v>
      </c>
      <c r="E929">
        <v>4</v>
      </c>
      <c r="F929" s="2">
        <v>45256</v>
      </c>
      <c r="G929" s="2">
        <v>45247</v>
      </c>
      <c r="H929" t="str">
        <f>LEFT(Table1[[#This Row],[Order Amount]],1)</f>
        <v>1</v>
      </c>
    </row>
    <row r="930" spans="1:8" x14ac:dyDescent="0.3">
      <c r="A930" s="2">
        <v>45247</v>
      </c>
      <c r="B930">
        <v>2394</v>
      </c>
      <c r="C930" s="3">
        <v>1619.55</v>
      </c>
      <c r="D930">
        <v>54</v>
      </c>
      <c r="E930">
        <v>4</v>
      </c>
      <c r="F930" s="2">
        <v>45254</v>
      </c>
      <c r="G930" s="2">
        <v>45251</v>
      </c>
      <c r="H930" t="str">
        <f>LEFT(Table1[[#This Row],[Order Amount]],1)</f>
        <v>1</v>
      </c>
    </row>
    <row r="931" spans="1:8" x14ac:dyDescent="0.3">
      <c r="A931" s="2">
        <v>45248</v>
      </c>
      <c r="B931">
        <v>2397</v>
      </c>
      <c r="C931" s="3">
        <v>101.4</v>
      </c>
      <c r="D931">
        <v>17</v>
      </c>
      <c r="E931">
        <v>4</v>
      </c>
      <c r="F931" s="2">
        <v>45251</v>
      </c>
      <c r="G931" s="2">
        <v>45250</v>
      </c>
      <c r="H931" t="str">
        <f>LEFT(Table1[[#This Row],[Order Amount]],1)</f>
        <v>1</v>
      </c>
    </row>
    <row r="932" spans="1:8" x14ac:dyDescent="0.3">
      <c r="A932" s="2">
        <v>45248</v>
      </c>
      <c r="B932">
        <v>2401</v>
      </c>
      <c r="C932" s="3">
        <v>41.9</v>
      </c>
      <c r="D932">
        <v>56</v>
      </c>
      <c r="E932">
        <v>4</v>
      </c>
      <c r="F932" s="2">
        <v>45248</v>
      </c>
      <c r="G932" s="2">
        <v>45248</v>
      </c>
      <c r="H932" t="str">
        <f>LEFT(Table1[[#This Row],[Order Amount]],1)</f>
        <v>4</v>
      </c>
    </row>
    <row r="933" spans="1:8" x14ac:dyDescent="0.3">
      <c r="A933" s="2">
        <v>45248</v>
      </c>
      <c r="B933">
        <v>2403</v>
      </c>
      <c r="C933" s="3">
        <v>208.2</v>
      </c>
      <c r="D933">
        <v>28</v>
      </c>
      <c r="E933">
        <v>4</v>
      </c>
      <c r="F933" s="2">
        <v>45249</v>
      </c>
      <c r="G933" s="2">
        <v>45248</v>
      </c>
      <c r="H933" t="str">
        <f>LEFT(Table1[[#This Row],[Order Amount]],1)</f>
        <v>2</v>
      </c>
    </row>
    <row r="934" spans="1:8" x14ac:dyDescent="0.3">
      <c r="A934" s="2">
        <v>45248</v>
      </c>
      <c r="B934">
        <v>2405</v>
      </c>
      <c r="C934" s="3">
        <v>5879.7</v>
      </c>
      <c r="D934">
        <v>29</v>
      </c>
      <c r="E934">
        <v>4</v>
      </c>
      <c r="F934" s="2">
        <v>45255</v>
      </c>
      <c r="G934" s="2">
        <v>45253</v>
      </c>
      <c r="H934" t="str">
        <f>LEFT(Table1[[#This Row],[Order Amount]],1)</f>
        <v>5</v>
      </c>
    </row>
    <row r="935" spans="1:8" x14ac:dyDescent="0.3">
      <c r="A935" s="2">
        <v>45249</v>
      </c>
      <c r="B935">
        <v>2409</v>
      </c>
      <c r="C935" s="3">
        <v>4420.8</v>
      </c>
      <c r="D935">
        <v>35</v>
      </c>
      <c r="E935">
        <v>4</v>
      </c>
      <c r="F935" s="2">
        <v>45251</v>
      </c>
      <c r="G935" s="2">
        <v>45249</v>
      </c>
      <c r="H935" t="str">
        <f>LEFT(Table1[[#This Row],[Order Amount]],1)</f>
        <v>4</v>
      </c>
    </row>
    <row r="936" spans="1:8" x14ac:dyDescent="0.3">
      <c r="A936" s="2">
        <v>45250</v>
      </c>
      <c r="B936">
        <v>2419</v>
      </c>
      <c r="C936" s="3">
        <v>83.3</v>
      </c>
      <c r="D936">
        <v>27</v>
      </c>
      <c r="E936">
        <v>4</v>
      </c>
      <c r="F936" s="2">
        <v>45251</v>
      </c>
      <c r="G936" s="2">
        <v>45250</v>
      </c>
      <c r="H936" t="str">
        <f>LEFT(Table1[[#This Row],[Order Amount]],1)</f>
        <v>8</v>
      </c>
    </row>
    <row r="937" spans="1:8" x14ac:dyDescent="0.3">
      <c r="A937" s="2">
        <v>45251</v>
      </c>
      <c r="B937">
        <v>2426</v>
      </c>
      <c r="C937" s="3">
        <v>6970.95</v>
      </c>
      <c r="D937">
        <v>71</v>
      </c>
      <c r="E937">
        <v>4</v>
      </c>
      <c r="F937" s="2">
        <v>45259</v>
      </c>
      <c r="G937" s="2">
        <v>45256</v>
      </c>
      <c r="H937" t="str">
        <f>LEFT(Table1[[#This Row],[Order Amount]],1)</f>
        <v>6</v>
      </c>
    </row>
    <row r="938" spans="1:8" x14ac:dyDescent="0.3">
      <c r="A938" s="2">
        <v>45254</v>
      </c>
      <c r="B938">
        <v>2436</v>
      </c>
      <c r="C938" s="3">
        <v>162</v>
      </c>
      <c r="D938">
        <v>40</v>
      </c>
      <c r="E938">
        <v>4</v>
      </c>
      <c r="F938" s="2">
        <v>45261</v>
      </c>
      <c r="G938" s="2">
        <v>45257</v>
      </c>
      <c r="H938" t="str">
        <f>LEFT(Table1[[#This Row],[Order Amount]],1)</f>
        <v>1</v>
      </c>
    </row>
    <row r="939" spans="1:8" x14ac:dyDescent="0.3">
      <c r="A939" s="2">
        <v>45256</v>
      </c>
      <c r="B939">
        <v>2440</v>
      </c>
      <c r="C939" s="3">
        <v>1051.6099999999999</v>
      </c>
      <c r="D939">
        <v>68</v>
      </c>
      <c r="E939">
        <v>4</v>
      </c>
      <c r="F939" s="2">
        <v>45268</v>
      </c>
      <c r="G939" s="2">
        <v>45260</v>
      </c>
      <c r="H939" t="str">
        <f>LEFT(Table1[[#This Row],[Order Amount]],1)</f>
        <v>1</v>
      </c>
    </row>
    <row r="940" spans="1:8" x14ac:dyDescent="0.3">
      <c r="A940" s="2">
        <v>45258</v>
      </c>
      <c r="B940">
        <v>2448</v>
      </c>
      <c r="C940" s="3">
        <v>1823.25</v>
      </c>
      <c r="D940">
        <v>14</v>
      </c>
      <c r="E940">
        <v>4</v>
      </c>
      <c r="F940" s="2">
        <v>45258</v>
      </c>
      <c r="G940" s="2">
        <v>45258</v>
      </c>
      <c r="H940" t="str">
        <f>LEFT(Table1[[#This Row],[Order Amount]],1)</f>
        <v>1</v>
      </c>
    </row>
    <row r="941" spans="1:8" x14ac:dyDescent="0.3">
      <c r="A941" s="2">
        <v>45260</v>
      </c>
      <c r="B941">
        <v>2451</v>
      </c>
      <c r="C941" s="3">
        <v>548.70000000000005</v>
      </c>
      <c r="D941">
        <v>48</v>
      </c>
      <c r="E941">
        <v>4</v>
      </c>
      <c r="F941" s="2">
        <v>45269</v>
      </c>
      <c r="G941" s="2">
        <v>45266</v>
      </c>
      <c r="H941" t="str">
        <f>LEFT(Table1[[#This Row],[Order Amount]],1)</f>
        <v>5</v>
      </c>
    </row>
    <row r="942" spans="1:8" x14ac:dyDescent="0.3">
      <c r="A942" s="2">
        <v>45261</v>
      </c>
      <c r="B942">
        <v>2452</v>
      </c>
      <c r="C942" s="3">
        <v>2970.85</v>
      </c>
      <c r="D942">
        <v>24</v>
      </c>
      <c r="E942">
        <v>4</v>
      </c>
      <c r="F942" s="2">
        <v>45270</v>
      </c>
      <c r="G942" s="2">
        <v>45269</v>
      </c>
      <c r="H942" t="str">
        <f>LEFT(Table1[[#This Row],[Order Amount]],1)</f>
        <v>2</v>
      </c>
    </row>
    <row r="943" spans="1:8" x14ac:dyDescent="0.3">
      <c r="A943" s="2">
        <v>45262</v>
      </c>
      <c r="B943">
        <v>2455</v>
      </c>
      <c r="C943" s="3">
        <v>43.5</v>
      </c>
      <c r="D943">
        <v>14</v>
      </c>
      <c r="E943">
        <v>4</v>
      </c>
      <c r="F943" s="2">
        <v>45273</v>
      </c>
      <c r="G943" s="2">
        <v>45266</v>
      </c>
      <c r="H943" t="str">
        <f>LEFT(Table1[[#This Row],[Order Amount]],1)</f>
        <v>4</v>
      </c>
    </row>
    <row r="944" spans="1:8" x14ac:dyDescent="0.3">
      <c r="A944" s="2">
        <v>45263</v>
      </c>
      <c r="B944">
        <v>2456</v>
      </c>
      <c r="C944" s="3">
        <v>2294.5500000000002</v>
      </c>
      <c r="D944">
        <v>27</v>
      </c>
      <c r="E944">
        <v>4</v>
      </c>
      <c r="F944" s="2">
        <v>45264</v>
      </c>
      <c r="G944" s="2">
        <v>45263</v>
      </c>
      <c r="H944" t="str">
        <f>LEFT(Table1[[#This Row],[Order Amount]],1)</f>
        <v>2</v>
      </c>
    </row>
    <row r="945" spans="1:8" x14ac:dyDescent="0.3">
      <c r="A945" s="2">
        <v>45265</v>
      </c>
      <c r="B945">
        <v>2464</v>
      </c>
      <c r="C945" s="3">
        <v>39.15</v>
      </c>
      <c r="D945">
        <v>71</v>
      </c>
      <c r="E945">
        <v>4</v>
      </c>
      <c r="F945" s="2">
        <v>45268</v>
      </c>
      <c r="G945" s="2">
        <v>45265</v>
      </c>
      <c r="H945" t="str">
        <f>LEFT(Table1[[#This Row],[Order Amount]],1)</f>
        <v>3</v>
      </c>
    </row>
    <row r="946" spans="1:8" x14ac:dyDescent="0.3">
      <c r="A946" s="2">
        <v>45265</v>
      </c>
      <c r="B946">
        <v>2467</v>
      </c>
      <c r="C946" s="3">
        <v>46.5</v>
      </c>
      <c r="D946">
        <v>73</v>
      </c>
      <c r="E946">
        <v>4</v>
      </c>
      <c r="F946" s="2">
        <v>45273</v>
      </c>
      <c r="G946" s="2">
        <v>45270</v>
      </c>
      <c r="H946" t="str">
        <f>LEFT(Table1[[#This Row],[Order Amount]],1)</f>
        <v>4</v>
      </c>
    </row>
    <row r="947" spans="1:8" x14ac:dyDescent="0.3">
      <c r="A947" s="2">
        <v>45265</v>
      </c>
      <c r="B947">
        <v>2470</v>
      </c>
      <c r="C947" s="3">
        <v>33</v>
      </c>
      <c r="D947">
        <v>74</v>
      </c>
      <c r="E947">
        <v>4</v>
      </c>
      <c r="F947" s="2">
        <v>45265</v>
      </c>
      <c r="G947" s="2">
        <v>45265</v>
      </c>
      <c r="H947" t="str">
        <f>LEFT(Table1[[#This Row],[Order Amount]],1)</f>
        <v>3</v>
      </c>
    </row>
    <row r="948" spans="1:8" x14ac:dyDescent="0.3">
      <c r="A948" s="2">
        <v>45266</v>
      </c>
      <c r="B948">
        <v>2473</v>
      </c>
      <c r="C948" s="3">
        <v>71.3</v>
      </c>
      <c r="D948">
        <v>62</v>
      </c>
      <c r="E948">
        <v>4</v>
      </c>
      <c r="F948" s="2">
        <v>45272</v>
      </c>
      <c r="G948" s="2">
        <v>45269</v>
      </c>
      <c r="H948" t="str">
        <f>LEFT(Table1[[#This Row],[Order Amount]],1)</f>
        <v>7</v>
      </c>
    </row>
    <row r="949" spans="1:8" x14ac:dyDescent="0.3">
      <c r="A949" s="2">
        <v>45267</v>
      </c>
      <c r="B949">
        <v>2476</v>
      </c>
      <c r="C949" s="3">
        <v>1029.3499999999999</v>
      </c>
      <c r="D949">
        <v>16</v>
      </c>
      <c r="E949">
        <v>4</v>
      </c>
      <c r="F949" s="2">
        <v>45275</v>
      </c>
      <c r="G949" s="2">
        <v>45273</v>
      </c>
      <c r="H949" t="str">
        <f>LEFT(Table1[[#This Row],[Order Amount]],1)</f>
        <v>1</v>
      </c>
    </row>
    <row r="950" spans="1:8" x14ac:dyDescent="0.3">
      <c r="A950" s="2">
        <v>45267</v>
      </c>
      <c r="B950">
        <v>2480</v>
      </c>
      <c r="C950" s="3">
        <v>4229.3999999999996</v>
      </c>
      <c r="D950">
        <v>40</v>
      </c>
      <c r="E950">
        <v>4</v>
      </c>
      <c r="F950" s="2">
        <v>45274</v>
      </c>
      <c r="G950" s="2">
        <v>45273</v>
      </c>
      <c r="H950" t="str">
        <f>LEFT(Table1[[#This Row],[Order Amount]],1)</f>
        <v>4</v>
      </c>
    </row>
    <row r="951" spans="1:8" x14ac:dyDescent="0.3">
      <c r="A951" s="2">
        <v>45267</v>
      </c>
      <c r="B951">
        <v>2485</v>
      </c>
      <c r="C951" s="3">
        <v>33</v>
      </c>
      <c r="D951">
        <v>31</v>
      </c>
      <c r="E951">
        <v>4</v>
      </c>
      <c r="F951" s="2">
        <v>45277</v>
      </c>
      <c r="G951" s="2">
        <v>45267</v>
      </c>
      <c r="H951" t="str">
        <f>LEFT(Table1[[#This Row],[Order Amount]],1)</f>
        <v>3</v>
      </c>
    </row>
    <row r="952" spans="1:8" x14ac:dyDescent="0.3">
      <c r="A952" s="2">
        <v>45268</v>
      </c>
      <c r="B952">
        <v>2486</v>
      </c>
      <c r="C952" s="3">
        <v>83.8</v>
      </c>
      <c r="D952">
        <v>62</v>
      </c>
      <c r="E952">
        <v>4</v>
      </c>
      <c r="F952" s="2">
        <v>45277</v>
      </c>
      <c r="G952" s="2">
        <v>45274</v>
      </c>
      <c r="H952" t="str">
        <f>LEFT(Table1[[#This Row],[Order Amount]],1)</f>
        <v>8</v>
      </c>
    </row>
    <row r="953" spans="1:8" x14ac:dyDescent="0.3">
      <c r="A953" s="2">
        <v>45270</v>
      </c>
      <c r="B953">
        <v>2493</v>
      </c>
      <c r="C953" s="3">
        <v>125.7</v>
      </c>
      <c r="D953">
        <v>60</v>
      </c>
      <c r="E953">
        <v>4</v>
      </c>
      <c r="F953" s="2">
        <v>45272</v>
      </c>
      <c r="G953" s="2">
        <v>45271</v>
      </c>
      <c r="H953" t="str">
        <f>LEFT(Table1[[#This Row],[Order Amount]],1)</f>
        <v>1</v>
      </c>
    </row>
    <row r="954" spans="1:8" x14ac:dyDescent="0.3">
      <c r="A954" s="2">
        <v>45271</v>
      </c>
      <c r="B954">
        <v>2494</v>
      </c>
      <c r="C954" s="3">
        <v>125.7</v>
      </c>
      <c r="D954">
        <v>23</v>
      </c>
      <c r="E954">
        <v>4</v>
      </c>
      <c r="F954" s="2">
        <v>45274</v>
      </c>
      <c r="G954" s="2">
        <v>45273</v>
      </c>
      <c r="H954" t="str">
        <f>LEFT(Table1[[#This Row],[Order Amount]],1)</f>
        <v>1</v>
      </c>
    </row>
    <row r="955" spans="1:8" x14ac:dyDescent="0.3">
      <c r="A955" s="2">
        <v>45274</v>
      </c>
      <c r="B955">
        <v>2505</v>
      </c>
      <c r="C955" s="3">
        <v>273.95999999999998</v>
      </c>
      <c r="D955">
        <v>21</v>
      </c>
      <c r="E955">
        <v>4</v>
      </c>
      <c r="F955" s="2">
        <v>45282</v>
      </c>
      <c r="G955" s="2">
        <v>45277</v>
      </c>
      <c r="H955" t="str">
        <f>LEFT(Table1[[#This Row],[Order Amount]],1)</f>
        <v>2</v>
      </c>
    </row>
    <row r="956" spans="1:8" x14ac:dyDescent="0.3">
      <c r="A956" s="2">
        <v>45276</v>
      </c>
      <c r="B956">
        <v>2511</v>
      </c>
      <c r="C956" s="3">
        <v>20</v>
      </c>
      <c r="D956">
        <v>61</v>
      </c>
      <c r="E956">
        <v>4</v>
      </c>
      <c r="F956" s="2">
        <v>45285</v>
      </c>
      <c r="G956" s="2">
        <v>45281</v>
      </c>
      <c r="H956" t="str">
        <f>LEFT(Table1[[#This Row],[Order Amount]],1)</f>
        <v>2</v>
      </c>
    </row>
    <row r="957" spans="1:8" x14ac:dyDescent="0.3">
      <c r="A957" s="2">
        <v>45277</v>
      </c>
      <c r="B957">
        <v>2520</v>
      </c>
      <c r="C957" s="3">
        <v>143.04</v>
      </c>
      <c r="D957">
        <v>55</v>
      </c>
      <c r="E957">
        <v>4</v>
      </c>
      <c r="F957" s="2">
        <v>45277</v>
      </c>
      <c r="G957" s="2">
        <v>45277</v>
      </c>
      <c r="H957" t="str">
        <f>LEFT(Table1[[#This Row],[Order Amount]],1)</f>
        <v>1</v>
      </c>
    </row>
    <row r="958" spans="1:8" x14ac:dyDescent="0.3">
      <c r="A958" s="2">
        <v>45277</v>
      </c>
      <c r="B958">
        <v>2522</v>
      </c>
      <c r="C958" s="3">
        <v>15.5</v>
      </c>
      <c r="D958">
        <v>6</v>
      </c>
      <c r="E958">
        <v>4</v>
      </c>
      <c r="F958" s="2">
        <v>45286</v>
      </c>
      <c r="G958" s="2">
        <v>45284</v>
      </c>
      <c r="H958" t="str">
        <f>LEFT(Table1[[#This Row],[Order Amount]],1)</f>
        <v>1</v>
      </c>
    </row>
    <row r="959" spans="1:8" x14ac:dyDescent="0.3">
      <c r="A959" s="2">
        <v>45281</v>
      </c>
      <c r="B959">
        <v>2536</v>
      </c>
      <c r="C959" s="3">
        <v>10629.23</v>
      </c>
      <c r="D959">
        <v>76</v>
      </c>
      <c r="E959">
        <v>4</v>
      </c>
      <c r="F959" s="2">
        <v>43833</v>
      </c>
      <c r="G959" s="2">
        <v>45285</v>
      </c>
      <c r="H959" t="str">
        <f>LEFT(Table1[[#This Row],[Order Amount]],1)</f>
        <v>1</v>
      </c>
    </row>
    <row r="960" spans="1:8" x14ac:dyDescent="0.3">
      <c r="A960" s="2">
        <v>45287</v>
      </c>
      <c r="B960">
        <v>2552</v>
      </c>
      <c r="C960" s="3">
        <v>2644.2</v>
      </c>
      <c r="D960">
        <v>27</v>
      </c>
      <c r="E960">
        <v>4</v>
      </c>
      <c r="F960" s="2">
        <v>45291</v>
      </c>
      <c r="G960" s="2">
        <v>45290</v>
      </c>
      <c r="H960" t="str">
        <f>LEFT(Table1[[#This Row],[Order Amount]],1)</f>
        <v>2</v>
      </c>
    </row>
    <row r="961" spans="1:8" x14ac:dyDescent="0.3">
      <c r="A961" s="2">
        <v>45290</v>
      </c>
      <c r="B961">
        <v>2558</v>
      </c>
      <c r="C961" s="3">
        <v>27</v>
      </c>
      <c r="D961">
        <v>67</v>
      </c>
      <c r="E961">
        <v>4</v>
      </c>
      <c r="F961" s="2">
        <v>43836</v>
      </c>
      <c r="G961" s="2">
        <v>45290</v>
      </c>
      <c r="H961" t="str">
        <f>LEFT(Table1[[#This Row],[Order Amount]],1)</f>
        <v>2</v>
      </c>
    </row>
    <row r="962" spans="1:8" x14ac:dyDescent="0.3">
      <c r="A962" s="2">
        <v>45291</v>
      </c>
      <c r="B962">
        <v>2563</v>
      </c>
      <c r="C962" s="3">
        <v>1583.15</v>
      </c>
      <c r="D962">
        <v>59</v>
      </c>
      <c r="E962">
        <v>4</v>
      </c>
      <c r="F962" s="2">
        <v>43833</v>
      </c>
      <c r="G962" s="2">
        <v>43832</v>
      </c>
      <c r="H962" t="str">
        <f>LEFT(Table1[[#This Row],[Order Amount]],1)</f>
        <v>1</v>
      </c>
    </row>
    <row r="963" spans="1:8" x14ac:dyDescent="0.3">
      <c r="A963" s="2">
        <v>45291</v>
      </c>
      <c r="B963">
        <v>2569</v>
      </c>
      <c r="C963" s="3">
        <v>31</v>
      </c>
      <c r="D963">
        <v>28</v>
      </c>
      <c r="E963">
        <v>4</v>
      </c>
      <c r="F963" s="2">
        <v>43835</v>
      </c>
      <c r="G963" s="2">
        <v>45291</v>
      </c>
      <c r="H963" t="str">
        <f>LEFT(Table1[[#This Row],[Order Amount]],1)</f>
        <v>3</v>
      </c>
    </row>
    <row r="964" spans="1:8" x14ac:dyDescent="0.3">
      <c r="A964" s="2">
        <v>45291</v>
      </c>
      <c r="B964">
        <v>2571</v>
      </c>
      <c r="C964" s="3">
        <v>296.87</v>
      </c>
      <c r="D964">
        <v>5</v>
      </c>
      <c r="E964">
        <v>4</v>
      </c>
      <c r="F964" s="2">
        <v>43840</v>
      </c>
      <c r="G964" s="2">
        <v>43831</v>
      </c>
      <c r="H964" t="str">
        <f>LEFT(Table1[[#This Row],[Order Amount]],1)</f>
        <v>2</v>
      </c>
    </row>
    <row r="965" spans="1:8" x14ac:dyDescent="0.3">
      <c r="A965" s="2">
        <v>43836</v>
      </c>
      <c r="B965">
        <v>2581</v>
      </c>
      <c r="C965" s="3">
        <v>3086.71</v>
      </c>
      <c r="D965">
        <v>9</v>
      </c>
      <c r="E965">
        <v>4</v>
      </c>
      <c r="F965" s="2">
        <v>43848</v>
      </c>
      <c r="G965" s="2">
        <v>43839</v>
      </c>
      <c r="H965" t="str">
        <f>LEFT(Table1[[#This Row],[Order Amount]],1)</f>
        <v>3</v>
      </c>
    </row>
    <row r="966" spans="1:8" x14ac:dyDescent="0.3">
      <c r="A966" s="2">
        <v>43838</v>
      </c>
      <c r="B966">
        <v>2591</v>
      </c>
      <c r="C966" s="3">
        <v>1079.7</v>
      </c>
      <c r="D966">
        <v>17</v>
      </c>
      <c r="E966">
        <v>4</v>
      </c>
      <c r="F966" s="2">
        <v>43848</v>
      </c>
      <c r="G966" s="2">
        <v>43843</v>
      </c>
      <c r="H966" t="str">
        <f>LEFT(Table1[[#This Row],[Order Amount]],1)</f>
        <v>1</v>
      </c>
    </row>
    <row r="967" spans="1:8" x14ac:dyDescent="0.3">
      <c r="A967" s="2">
        <v>43843</v>
      </c>
      <c r="B967">
        <v>2609</v>
      </c>
      <c r="C967" s="3">
        <v>125.7</v>
      </c>
      <c r="D967">
        <v>26</v>
      </c>
      <c r="E967">
        <v>4</v>
      </c>
      <c r="F967" s="2">
        <v>43855</v>
      </c>
      <c r="G967" s="2">
        <v>43844</v>
      </c>
      <c r="H967" t="str">
        <f>LEFT(Table1[[#This Row],[Order Amount]],1)</f>
        <v>1</v>
      </c>
    </row>
    <row r="968" spans="1:8" x14ac:dyDescent="0.3">
      <c r="A968" s="2">
        <v>43843</v>
      </c>
      <c r="B968">
        <v>2613</v>
      </c>
      <c r="C968" s="3">
        <v>53.9</v>
      </c>
      <c r="D968">
        <v>29</v>
      </c>
      <c r="E968">
        <v>4</v>
      </c>
      <c r="F968" s="2">
        <v>43847</v>
      </c>
      <c r="G968" s="2">
        <v>43844</v>
      </c>
      <c r="H968" t="str">
        <f>LEFT(Table1[[#This Row],[Order Amount]],1)</f>
        <v>5</v>
      </c>
    </row>
    <row r="969" spans="1:8" x14ac:dyDescent="0.3">
      <c r="A969" s="2">
        <v>43844</v>
      </c>
      <c r="B969">
        <v>2615</v>
      </c>
      <c r="C969" s="3">
        <v>5585.72</v>
      </c>
      <c r="D969">
        <v>25</v>
      </c>
      <c r="E969">
        <v>4</v>
      </c>
      <c r="F969" s="2">
        <v>43854</v>
      </c>
      <c r="G969" s="2">
        <v>43853</v>
      </c>
      <c r="H969" t="str">
        <f>LEFT(Table1[[#This Row],[Order Amount]],1)</f>
        <v>5</v>
      </c>
    </row>
    <row r="970" spans="1:8" x14ac:dyDescent="0.3">
      <c r="A970" s="2">
        <v>43850</v>
      </c>
      <c r="B970">
        <v>2632</v>
      </c>
      <c r="C970" s="3">
        <v>47</v>
      </c>
      <c r="D970">
        <v>43</v>
      </c>
      <c r="E970">
        <v>4</v>
      </c>
      <c r="F970" s="2">
        <v>43862</v>
      </c>
      <c r="G970" s="2">
        <v>43850</v>
      </c>
      <c r="H970" t="str">
        <f>LEFT(Table1[[#This Row],[Order Amount]],1)</f>
        <v>4</v>
      </c>
    </row>
    <row r="971" spans="1:8" x14ac:dyDescent="0.3">
      <c r="A971" s="2">
        <v>43852</v>
      </c>
      <c r="B971">
        <v>2636</v>
      </c>
      <c r="C971" s="3">
        <v>1495.95</v>
      </c>
      <c r="D971">
        <v>27</v>
      </c>
      <c r="E971">
        <v>4</v>
      </c>
      <c r="F971" s="2">
        <v>43852</v>
      </c>
      <c r="G971" s="2">
        <v>43852</v>
      </c>
      <c r="H971" t="str">
        <f>LEFT(Table1[[#This Row],[Order Amount]],1)</f>
        <v>1</v>
      </c>
    </row>
    <row r="972" spans="1:8" x14ac:dyDescent="0.3">
      <c r="A972" s="2">
        <v>43853</v>
      </c>
      <c r="B972">
        <v>2643</v>
      </c>
      <c r="C972" s="3">
        <v>7440.72</v>
      </c>
      <c r="D972">
        <v>37</v>
      </c>
      <c r="E972">
        <v>4</v>
      </c>
      <c r="F972" s="2">
        <v>43861</v>
      </c>
      <c r="G972" s="2">
        <v>43857</v>
      </c>
      <c r="H972" t="str">
        <f>LEFT(Table1[[#This Row],[Order Amount]],1)</f>
        <v>7</v>
      </c>
    </row>
    <row r="973" spans="1:8" x14ac:dyDescent="0.3">
      <c r="A973" s="2">
        <v>43853</v>
      </c>
      <c r="B973">
        <v>2644</v>
      </c>
      <c r="C973" s="3">
        <v>45</v>
      </c>
      <c r="D973">
        <v>14</v>
      </c>
      <c r="E973">
        <v>4</v>
      </c>
      <c r="F973" s="2">
        <v>43858</v>
      </c>
      <c r="G973" s="2">
        <v>43855</v>
      </c>
      <c r="H973" t="str">
        <f>LEFT(Table1[[#This Row],[Order Amount]],1)</f>
        <v>4</v>
      </c>
    </row>
    <row r="974" spans="1:8" x14ac:dyDescent="0.3">
      <c r="A974" s="2">
        <v>43854</v>
      </c>
      <c r="B974">
        <v>2647</v>
      </c>
      <c r="C974" s="3">
        <v>107.8</v>
      </c>
      <c r="D974">
        <v>63</v>
      </c>
      <c r="E974">
        <v>4</v>
      </c>
      <c r="F974" s="2">
        <v>43865</v>
      </c>
      <c r="G974" s="2">
        <v>43862</v>
      </c>
      <c r="H974" t="str">
        <f>LEFT(Table1[[#This Row],[Order Amount]],1)</f>
        <v>1</v>
      </c>
    </row>
    <row r="975" spans="1:8" x14ac:dyDescent="0.3">
      <c r="A975" s="2">
        <v>43855</v>
      </c>
      <c r="B975">
        <v>2652</v>
      </c>
      <c r="C975" s="3">
        <v>2429.1</v>
      </c>
      <c r="D975">
        <v>2</v>
      </c>
      <c r="E975">
        <v>4</v>
      </c>
      <c r="F975" s="2">
        <v>43863</v>
      </c>
      <c r="G975" s="2">
        <v>43862</v>
      </c>
      <c r="H975" t="str">
        <f>LEFT(Table1[[#This Row],[Order Amount]],1)</f>
        <v>2</v>
      </c>
    </row>
    <row r="976" spans="1:8" x14ac:dyDescent="0.3">
      <c r="A976" s="2">
        <v>43856</v>
      </c>
      <c r="B976">
        <v>2659</v>
      </c>
      <c r="C976" s="3">
        <v>659.7</v>
      </c>
      <c r="D976">
        <v>1</v>
      </c>
      <c r="E976">
        <v>4</v>
      </c>
      <c r="F976" s="2">
        <v>43867</v>
      </c>
      <c r="G976" s="2">
        <v>43858</v>
      </c>
      <c r="H976" t="str">
        <f>LEFT(Table1[[#This Row],[Order Amount]],1)</f>
        <v>6</v>
      </c>
    </row>
    <row r="977" spans="1:8" x14ac:dyDescent="0.3">
      <c r="A977" s="2">
        <v>43856</v>
      </c>
      <c r="B977">
        <v>2662</v>
      </c>
      <c r="C977" s="3">
        <v>8819.5499999999993</v>
      </c>
      <c r="D977">
        <v>17</v>
      </c>
      <c r="E977">
        <v>4</v>
      </c>
      <c r="F977" s="2">
        <v>43858</v>
      </c>
      <c r="G977" s="2">
        <v>43857</v>
      </c>
      <c r="H977" t="str">
        <f>LEFT(Table1[[#This Row],[Order Amount]],1)</f>
        <v>8</v>
      </c>
    </row>
    <row r="978" spans="1:8" x14ac:dyDescent="0.3">
      <c r="A978" s="2">
        <v>43858</v>
      </c>
      <c r="B978">
        <v>2669</v>
      </c>
      <c r="C978" s="3">
        <v>4966.83</v>
      </c>
      <c r="D978">
        <v>52</v>
      </c>
      <c r="E978">
        <v>4</v>
      </c>
      <c r="F978" s="2">
        <v>43859</v>
      </c>
      <c r="G978" s="2">
        <v>43858</v>
      </c>
      <c r="H978" t="str">
        <f>LEFT(Table1[[#This Row],[Order Amount]],1)</f>
        <v>4</v>
      </c>
    </row>
    <row r="979" spans="1:8" x14ac:dyDescent="0.3">
      <c r="A979" s="2">
        <v>43858</v>
      </c>
      <c r="B979">
        <v>2673</v>
      </c>
      <c r="C979" s="3">
        <v>64.42</v>
      </c>
      <c r="D979">
        <v>6</v>
      </c>
      <c r="E979">
        <v>4</v>
      </c>
      <c r="F979" s="2">
        <v>43871</v>
      </c>
      <c r="G979" s="2">
        <v>43869</v>
      </c>
      <c r="H979" t="str">
        <f>LEFT(Table1[[#This Row],[Order Amount]],1)</f>
        <v>6</v>
      </c>
    </row>
    <row r="980" spans="1:8" x14ac:dyDescent="0.3">
      <c r="A980" s="2">
        <v>43859</v>
      </c>
      <c r="B980">
        <v>2683</v>
      </c>
      <c r="C980" s="3">
        <v>43.5</v>
      </c>
      <c r="D980">
        <v>77</v>
      </c>
      <c r="E980">
        <v>4</v>
      </c>
      <c r="F980" s="2">
        <v>43863</v>
      </c>
      <c r="G980" s="2">
        <v>43862</v>
      </c>
      <c r="H980" t="str">
        <f>LEFT(Table1[[#This Row],[Order Amount]],1)</f>
        <v>4</v>
      </c>
    </row>
    <row r="981" spans="1:8" x14ac:dyDescent="0.3">
      <c r="A981" s="2">
        <v>43863</v>
      </c>
      <c r="B981">
        <v>2692</v>
      </c>
      <c r="C981" s="3">
        <v>8836.0499999999993</v>
      </c>
      <c r="D981">
        <v>30</v>
      </c>
      <c r="E981">
        <v>4</v>
      </c>
      <c r="F981" s="2">
        <v>43873</v>
      </c>
      <c r="G981" s="2">
        <v>43868</v>
      </c>
      <c r="H981" t="str">
        <f>LEFT(Table1[[#This Row],[Order Amount]],1)</f>
        <v>8</v>
      </c>
    </row>
    <row r="982" spans="1:8" x14ac:dyDescent="0.3">
      <c r="A982" s="2">
        <v>43866</v>
      </c>
      <c r="B982">
        <v>2701</v>
      </c>
      <c r="C982" s="3">
        <v>247.23</v>
      </c>
      <c r="D982">
        <v>18</v>
      </c>
      <c r="E982">
        <v>4</v>
      </c>
      <c r="F982" s="2">
        <v>43868</v>
      </c>
      <c r="G982" s="2">
        <v>43866</v>
      </c>
      <c r="H982" t="str">
        <f>LEFT(Table1[[#This Row],[Order Amount]],1)</f>
        <v>2</v>
      </c>
    </row>
    <row r="983" spans="1:8" x14ac:dyDescent="0.3">
      <c r="A983" s="2">
        <v>43867</v>
      </c>
      <c r="B983">
        <v>2704</v>
      </c>
      <c r="C983" s="3">
        <v>108.4</v>
      </c>
      <c r="D983">
        <v>47</v>
      </c>
      <c r="E983">
        <v>4</v>
      </c>
      <c r="F983" s="2">
        <v>43876</v>
      </c>
      <c r="G983" s="2">
        <v>43870</v>
      </c>
      <c r="H983" t="str">
        <f>LEFT(Table1[[#This Row],[Order Amount]],1)</f>
        <v>1</v>
      </c>
    </row>
    <row r="984" spans="1:8" x14ac:dyDescent="0.3">
      <c r="A984" s="2">
        <v>43870</v>
      </c>
      <c r="B984">
        <v>2714</v>
      </c>
      <c r="C984" s="3">
        <v>5913.6</v>
      </c>
      <c r="D984">
        <v>21</v>
      </c>
      <c r="E984">
        <v>4</v>
      </c>
      <c r="F984" s="2">
        <v>43883</v>
      </c>
      <c r="G984" s="2">
        <v>43873</v>
      </c>
      <c r="H984" t="str">
        <f>LEFT(Table1[[#This Row],[Order Amount]],1)</f>
        <v>5</v>
      </c>
    </row>
    <row r="985" spans="1:8" x14ac:dyDescent="0.3">
      <c r="A985" s="2">
        <v>43870</v>
      </c>
      <c r="B985">
        <v>2719</v>
      </c>
      <c r="C985" s="3">
        <v>953.35</v>
      </c>
      <c r="D985">
        <v>2</v>
      </c>
      <c r="E985">
        <v>4</v>
      </c>
      <c r="F985" s="2">
        <v>43871</v>
      </c>
      <c r="G985" s="2">
        <v>43870</v>
      </c>
      <c r="H985" t="str">
        <f>LEFT(Table1[[#This Row],[Order Amount]],1)</f>
        <v>9</v>
      </c>
    </row>
    <row r="986" spans="1:8" x14ac:dyDescent="0.3">
      <c r="A986" s="2">
        <v>43872</v>
      </c>
      <c r="B986">
        <v>2726</v>
      </c>
      <c r="C986" s="3">
        <v>11099.25</v>
      </c>
      <c r="D986">
        <v>10</v>
      </c>
      <c r="E986">
        <v>4</v>
      </c>
      <c r="F986" s="2">
        <v>43883</v>
      </c>
      <c r="G986" s="2">
        <v>43880</v>
      </c>
      <c r="H986" t="str">
        <f>LEFT(Table1[[#This Row],[Order Amount]],1)</f>
        <v>1</v>
      </c>
    </row>
    <row r="987" spans="1:8" x14ac:dyDescent="0.3">
      <c r="A987" s="2">
        <v>43874</v>
      </c>
      <c r="B987">
        <v>2729</v>
      </c>
      <c r="C987" s="3">
        <v>1372.07</v>
      </c>
      <c r="D987">
        <v>11</v>
      </c>
      <c r="E987">
        <v>4</v>
      </c>
      <c r="F987" s="2">
        <v>43881</v>
      </c>
      <c r="G987" s="2">
        <v>43875</v>
      </c>
      <c r="H987" t="str">
        <f>LEFT(Table1[[#This Row],[Order Amount]],1)</f>
        <v>1</v>
      </c>
    </row>
    <row r="988" spans="1:8" x14ac:dyDescent="0.3">
      <c r="A988" s="2">
        <v>43878</v>
      </c>
      <c r="B988">
        <v>2746</v>
      </c>
      <c r="C988" s="3">
        <v>8945.25</v>
      </c>
      <c r="D988">
        <v>48</v>
      </c>
      <c r="E988">
        <v>4</v>
      </c>
      <c r="F988" s="2">
        <v>43890</v>
      </c>
      <c r="G988" s="2">
        <v>43878</v>
      </c>
      <c r="H988" t="str">
        <f>LEFT(Table1[[#This Row],[Order Amount]],1)</f>
        <v>8</v>
      </c>
    </row>
    <row r="989" spans="1:8" x14ac:dyDescent="0.3">
      <c r="A989" s="2">
        <v>43878</v>
      </c>
      <c r="B989">
        <v>2748</v>
      </c>
      <c r="C989" s="3">
        <v>1726.16</v>
      </c>
      <c r="D989">
        <v>41</v>
      </c>
      <c r="E989">
        <v>4</v>
      </c>
      <c r="F989" s="2">
        <v>43885</v>
      </c>
      <c r="G989" s="2">
        <v>43880</v>
      </c>
      <c r="H989" t="str">
        <f>LEFT(Table1[[#This Row],[Order Amount]],1)</f>
        <v>1</v>
      </c>
    </row>
    <row r="990" spans="1:8" x14ac:dyDescent="0.3">
      <c r="A990" s="2">
        <v>43881</v>
      </c>
      <c r="B990">
        <v>2752</v>
      </c>
      <c r="C990" s="3">
        <v>2497.0500000000002</v>
      </c>
      <c r="D990">
        <v>11</v>
      </c>
      <c r="E990">
        <v>4</v>
      </c>
      <c r="F990" s="2">
        <v>43885</v>
      </c>
      <c r="G990" s="2">
        <v>43884</v>
      </c>
      <c r="H990" t="str">
        <f>LEFT(Table1[[#This Row],[Order Amount]],1)</f>
        <v>2</v>
      </c>
    </row>
    <row r="991" spans="1:8" x14ac:dyDescent="0.3">
      <c r="A991" s="2">
        <v>43885</v>
      </c>
      <c r="B991">
        <v>2768</v>
      </c>
      <c r="C991" s="3">
        <v>1036.55</v>
      </c>
      <c r="D991">
        <v>25</v>
      </c>
      <c r="E991">
        <v>4</v>
      </c>
      <c r="F991" s="2">
        <v>43898</v>
      </c>
      <c r="G991" s="2">
        <v>43890</v>
      </c>
      <c r="H991" t="str">
        <f>LEFT(Table1[[#This Row],[Order Amount]],1)</f>
        <v>1</v>
      </c>
    </row>
    <row r="992" spans="1:8" x14ac:dyDescent="0.3">
      <c r="A992" s="2">
        <v>43885</v>
      </c>
      <c r="B992">
        <v>2769</v>
      </c>
      <c r="C992" s="3">
        <v>108</v>
      </c>
      <c r="D992">
        <v>68</v>
      </c>
      <c r="E992">
        <v>4</v>
      </c>
      <c r="F992" s="2">
        <v>43891</v>
      </c>
      <c r="G992" s="2">
        <v>43887</v>
      </c>
      <c r="H992" t="str">
        <f>LEFT(Table1[[#This Row],[Order Amount]],1)</f>
        <v>1</v>
      </c>
    </row>
    <row r="993" spans="1:8" x14ac:dyDescent="0.3">
      <c r="A993" s="2">
        <v>43885</v>
      </c>
      <c r="B993">
        <v>2770</v>
      </c>
      <c r="C993" s="3">
        <v>5321.25</v>
      </c>
      <c r="D993">
        <v>17</v>
      </c>
      <c r="E993">
        <v>4</v>
      </c>
      <c r="F993" s="2">
        <v>43892</v>
      </c>
      <c r="G993" s="2">
        <v>43891</v>
      </c>
      <c r="H993" t="str">
        <f>LEFT(Table1[[#This Row],[Order Amount]],1)</f>
        <v>5</v>
      </c>
    </row>
    <row r="994" spans="1:8" x14ac:dyDescent="0.3">
      <c r="A994" s="2">
        <v>43886</v>
      </c>
      <c r="B994">
        <v>2773</v>
      </c>
      <c r="C994" s="3">
        <v>728.42</v>
      </c>
      <c r="D994">
        <v>25</v>
      </c>
      <c r="E994">
        <v>4</v>
      </c>
      <c r="F994" s="2">
        <v>43890</v>
      </c>
      <c r="G994" s="2">
        <v>43887</v>
      </c>
      <c r="H994" t="str">
        <f>LEFT(Table1[[#This Row],[Order Amount]],1)</f>
        <v>7</v>
      </c>
    </row>
    <row r="995" spans="1:8" x14ac:dyDescent="0.3">
      <c r="A995" s="2">
        <v>43887</v>
      </c>
      <c r="B995">
        <v>2779</v>
      </c>
      <c r="C995" s="3">
        <v>8906.4500000000007</v>
      </c>
      <c r="D995">
        <v>4</v>
      </c>
      <c r="E995">
        <v>4</v>
      </c>
      <c r="F995" s="2">
        <v>43887</v>
      </c>
      <c r="G995" s="2">
        <v>43887</v>
      </c>
      <c r="H995" t="str">
        <f>LEFT(Table1[[#This Row],[Order Amount]],1)</f>
        <v>8</v>
      </c>
    </row>
    <row r="996" spans="1:8" x14ac:dyDescent="0.3">
      <c r="A996" s="2">
        <v>43888</v>
      </c>
      <c r="B996">
        <v>2786</v>
      </c>
      <c r="C996" s="3">
        <v>8907.7099999999991</v>
      </c>
      <c r="D996">
        <v>45</v>
      </c>
      <c r="E996">
        <v>4</v>
      </c>
      <c r="F996" s="2">
        <v>43897</v>
      </c>
      <c r="G996" s="2">
        <v>43889</v>
      </c>
      <c r="H996" t="str">
        <f>LEFT(Table1[[#This Row],[Order Amount]],1)</f>
        <v>8</v>
      </c>
    </row>
    <row r="997" spans="1:8" x14ac:dyDescent="0.3">
      <c r="A997" s="2">
        <v>43890</v>
      </c>
      <c r="B997">
        <v>2790</v>
      </c>
      <c r="C997" s="3">
        <v>44.55</v>
      </c>
      <c r="D997">
        <v>74</v>
      </c>
      <c r="E997">
        <v>4</v>
      </c>
      <c r="F997" s="2">
        <v>43896</v>
      </c>
      <c r="G997" s="2">
        <v>43893</v>
      </c>
      <c r="H997" t="str">
        <f>LEFT(Table1[[#This Row],[Order Amount]],1)</f>
        <v>4</v>
      </c>
    </row>
    <row r="998" spans="1:8" x14ac:dyDescent="0.3">
      <c r="A998" s="2">
        <v>43891</v>
      </c>
      <c r="B998">
        <v>2792</v>
      </c>
      <c r="C998" s="3">
        <v>2145.0500000000002</v>
      </c>
      <c r="D998">
        <v>73</v>
      </c>
      <c r="E998">
        <v>4</v>
      </c>
      <c r="F998" s="2">
        <v>43902</v>
      </c>
      <c r="G998" s="2">
        <v>43900</v>
      </c>
      <c r="H998" t="str">
        <f>LEFT(Table1[[#This Row],[Order Amount]],1)</f>
        <v>2</v>
      </c>
    </row>
    <row r="999" spans="1:8" x14ac:dyDescent="0.3">
      <c r="A999" s="2">
        <v>43892</v>
      </c>
      <c r="B999">
        <v>2794</v>
      </c>
      <c r="C999" s="3">
        <v>1439.55</v>
      </c>
      <c r="D999">
        <v>43</v>
      </c>
      <c r="E999">
        <v>4</v>
      </c>
      <c r="F999" s="2">
        <v>43896</v>
      </c>
      <c r="G999" s="2">
        <v>43894</v>
      </c>
      <c r="H999" t="str">
        <f>LEFT(Table1[[#This Row],[Order Amount]],1)</f>
        <v>1</v>
      </c>
    </row>
    <row r="1000" spans="1:8" x14ac:dyDescent="0.3">
      <c r="A1000" s="2">
        <v>43893</v>
      </c>
      <c r="B1000">
        <v>2798</v>
      </c>
      <c r="C1000" s="3">
        <v>1631.19</v>
      </c>
      <c r="D1000">
        <v>46</v>
      </c>
      <c r="E1000">
        <v>4</v>
      </c>
      <c r="F1000" s="2">
        <v>43906</v>
      </c>
      <c r="G1000" s="2">
        <v>43900</v>
      </c>
      <c r="H1000" t="str">
        <f>LEFT(Table1[[#This Row],[Order Amount]],1)</f>
        <v>1</v>
      </c>
    </row>
    <row r="1001" spans="1:8" x14ac:dyDescent="0.3">
      <c r="A1001" s="2">
        <v>43893</v>
      </c>
      <c r="B1001">
        <v>2800</v>
      </c>
      <c r="C1001" s="3">
        <v>2567.12</v>
      </c>
      <c r="D1001">
        <v>39</v>
      </c>
      <c r="E1001">
        <v>4</v>
      </c>
      <c r="F1001" s="2">
        <v>43897</v>
      </c>
      <c r="G1001" s="2">
        <v>43896</v>
      </c>
      <c r="H1001" t="str">
        <f>LEFT(Table1[[#This Row],[Order Amount]],1)</f>
        <v>2</v>
      </c>
    </row>
    <row r="1002" spans="1:8" x14ac:dyDescent="0.3">
      <c r="A1002" s="2">
        <v>43896</v>
      </c>
      <c r="B1002">
        <v>2808</v>
      </c>
      <c r="C1002" s="3">
        <v>713.6</v>
      </c>
      <c r="D1002">
        <v>17</v>
      </c>
      <c r="E1002">
        <v>4</v>
      </c>
      <c r="F1002" s="2">
        <v>43905</v>
      </c>
      <c r="G1002" s="2">
        <v>43904</v>
      </c>
      <c r="H1002" t="str">
        <f>LEFT(Table1[[#This Row],[Order Amount]],1)</f>
        <v>7</v>
      </c>
    </row>
    <row r="1003" spans="1:8" x14ac:dyDescent="0.3">
      <c r="A1003" s="2">
        <v>43898</v>
      </c>
      <c r="B1003">
        <v>2814</v>
      </c>
      <c r="C1003" s="3">
        <v>8965.25</v>
      </c>
      <c r="D1003">
        <v>7</v>
      </c>
      <c r="E1003">
        <v>4</v>
      </c>
      <c r="F1003" s="2">
        <v>43898</v>
      </c>
      <c r="G1003" s="2">
        <v>43898</v>
      </c>
      <c r="H1003" t="str">
        <f>LEFT(Table1[[#This Row],[Order Amount]],1)</f>
        <v>8</v>
      </c>
    </row>
    <row r="1004" spans="1:8" x14ac:dyDescent="0.3">
      <c r="A1004" s="2">
        <v>43903</v>
      </c>
      <c r="B1004">
        <v>2832</v>
      </c>
      <c r="C1004" s="3">
        <v>989.55</v>
      </c>
      <c r="D1004">
        <v>13</v>
      </c>
      <c r="E1004">
        <v>4</v>
      </c>
      <c r="F1004" s="2">
        <v>43904</v>
      </c>
      <c r="G1004" s="2">
        <v>43903</v>
      </c>
      <c r="H1004" t="str">
        <f>LEFT(Table1[[#This Row],[Order Amount]],1)</f>
        <v>9</v>
      </c>
    </row>
    <row r="1005" spans="1:8" x14ac:dyDescent="0.3">
      <c r="A1005" s="2">
        <v>43907</v>
      </c>
      <c r="B1005">
        <v>2852</v>
      </c>
      <c r="C1005" s="3">
        <v>989.55</v>
      </c>
      <c r="D1005">
        <v>46</v>
      </c>
      <c r="E1005">
        <v>4</v>
      </c>
      <c r="F1005" s="2">
        <v>43915</v>
      </c>
      <c r="G1005" s="2">
        <v>43909</v>
      </c>
      <c r="H1005" t="str">
        <f>LEFT(Table1[[#This Row],[Order Amount]],1)</f>
        <v>9</v>
      </c>
    </row>
    <row r="1006" spans="1:8" x14ac:dyDescent="0.3">
      <c r="A1006" s="2">
        <v>43907</v>
      </c>
      <c r="B1006">
        <v>2854</v>
      </c>
      <c r="C1006" s="3">
        <v>1708.2</v>
      </c>
      <c r="D1006">
        <v>40</v>
      </c>
      <c r="E1006">
        <v>4</v>
      </c>
      <c r="F1006" s="2">
        <v>43918</v>
      </c>
      <c r="G1006" s="2">
        <v>43912</v>
      </c>
      <c r="H1006" t="str">
        <f>LEFT(Table1[[#This Row],[Order Amount]],1)</f>
        <v>1</v>
      </c>
    </row>
    <row r="1007" spans="1:8" x14ac:dyDescent="0.3">
      <c r="A1007" s="2">
        <v>43913</v>
      </c>
      <c r="B1007">
        <v>2867</v>
      </c>
      <c r="C1007" s="3">
        <v>233.7</v>
      </c>
      <c r="D1007">
        <v>76</v>
      </c>
      <c r="E1007">
        <v>4</v>
      </c>
      <c r="F1007" s="2">
        <v>43916</v>
      </c>
      <c r="G1007" s="2">
        <v>43914</v>
      </c>
      <c r="H1007" t="str">
        <f>LEFT(Table1[[#This Row],[Order Amount]],1)</f>
        <v>2</v>
      </c>
    </row>
    <row r="1008" spans="1:8" x14ac:dyDescent="0.3">
      <c r="A1008" s="2">
        <v>43914</v>
      </c>
      <c r="B1008">
        <v>2869</v>
      </c>
      <c r="C1008" s="3">
        <v>4116.6000000000004</v>
      </c>
      <c r="D1008">
        <v>70</v>
      </c>
      <c r="E1008">
        <v>4</v>
      </c>
      <c r="F1008" s="2">
        <v>43926</v>
      </c>
      <c r="G1008" s="2">
        <v>43919</v>
      </c>
      <c r="H1008" t="str">
        <f>LEFT(Table1[[#This Row],[Order Amount]],1)</f>
        <v>4</v>
      </c>
    </row>
    <row r="1009" spans="1:8" x14ac:dyDescent="0.3">
      <c r="A1009" s="2">
        <v>43914</v>
      </c>
      <c r="B1009">
        <v>2872</v>
      </c>
      <c r="C1009" s="3">
        <v>548.70000000000005</v>
      </c>
      <c r="D1009">
        <v>62</v>
      </c>
      <c r="E1009">
        <v>4</v>
      </c>
      <c r="F1009" s="2">
        <v>43926</v>
      </c>
      <c r="G1009" s="2">
        <v>43915</v>
      </c>
      <c r="H1009" t="str">
        <f>LEFT(Table1[[#This Row],[Order Amount]],1)</f>
        <v>5</v>
      </c>
    </row>
    <row r="1010" spans="1:8" x14ac:dyDescent="0.3">
      <c r="A1010" s="2">
        <v>43918</v>
      </c>
      <c r="B1010">
        <v>2882</v>
      </c>
      <c r="C1010" s="3">
        <v>29</v>
      </c>
      <c r="D1010">
        <v>77</v>
      </c>
      <c r="E1010">
        <v>4</v>
      </c>
      <c r="F1010" s="2">
        <v>43922</v>
      </c>
      <c r="G1010" s="2">
        <v>43919</v>
      </c>
      <c r="H1010" t="str">
        <f>LEFT(Table1[[#This Row],[Order Amount]],1)</f>
        <v>2</v>
      </c>
    </row>
    <row r="1011" spans="1:8" x14ac:dyDescent="0.3">
      <c r="A1011" s="2">
        <v>43922</v>
      </c>
      <c r="B1011">
        <v>2892</v>
      </c>
      <c r="C1011" s="3">
        <v>45.68</v>
      </c>
      <c r="D1011">
        <v>57</v>
      </c>
      <c r="E1011">
        <v>4</v>
      </c>
      <c r="F1011" s="2">
        <v>43927</v>
      </c>
      <c r="G1011" s="2">
        <v>43926</v>
      </c>
      <c r="H1011" t="str">
        <f>LEFT(Table1[[#This Row],[Order Amount]],1)</f>
        <v>4</v>
      </c>
    </row>
    <row r="1012" spans="1:8" x14ac:dyDescent="0.3">
      <c r="A1012" s="2">
        <v>43924</v>
      </c>
      <c r="B1012">
        <v>2896</v>
      </c>
      <c r="C1012" s="3">
        <v>3012.65</v>
      </c>
      <c r="D1012">
        <v>69</v>
      </c>
      <c r="E1012">
        <v>4</v>
      </c>
      <c r="F1012" s="2">
        <v>43937</v>
      </c>
      <c r="G1012" s="2">
        <v>43931</v>
      </c>
      <c r="H1012" t="str">
        <f>LEFT(Table1[[#This Row],[Order Amount]],1)</f>
        <v>3</v>
      </c>
    </row>
    <row r="1013" spans="1:8" x14ac:dyDescent="0.3">
      <c r="A1013" s="2">
        <v>43925</v>
      </c>
      <c r="B1013">
        <v>2901</v>
      </c>
      <c r="C1013" s="3">
        <v>101.7</v>
      </c>
      <c r="D1013">
        <v>21</v>
      </c>
      <c r="E1013">
        <v>4</v>
      </c>
      <c r="F1013" s="2">
        <v>43929</v>
      </c>
      <c r="G1013" s="2">
        <v>43927</v>
      </c>
      <c r="H1013" t="str">
        <f>LEFT(Table1[[#This Row],[Order Amount]],1)</f>
        <v>1</v>
      </c>
    </row>
    <row r="1014" spans="1:8" x14ac:dyDescent="0.3">
      <c r="A1014" s="2">
        <v>43927</v>
      </c>
      <c r="B1014">
        <v>2906</v>
      </c>
      <c r="C1014" s="3">
        <v>8024.25</v>
      </c>
      <c r="D1014">
        <v>74</v>
      </c>
      <c r="E1014">
        <v>4</v>
      </c>
      <c r="F1014" s="2">
        <v>43933</v>
      </c>
      <c r="G1014" s="2">
        <v>43930</v>
      </c>
      <c r="H1014" t="str">
        <f>LEFT(Table1[[#This Row],[Order Amount]],1)</f>
        <v>8</v>
      </c>
    </row>
    <row r="1015" spans="1:8" x14ac:dyDescent="0.3">
      <c r="A1015" s="2">
        <v>43927</v>
      </c>
      <c r="B1015">
        <v>2907</v>
      </c>
      <c r="C1015" s="3">
        <v>40.5</v>
      </c>
      <c r="D1015">
        <v>4</v>
      </c>
      <c r="E1015">
        <v>4</v>
      </c>
      <c r="F1015" s="2">
        <v>43929</v>
      </c>
      <c r="G1015" s="2">
        <v>43928</v>
      </c>
      <c r="H1015" t="str">
        <f>LEFT(Table1[[#This Row],[Order Amount]],1)</f>
        <v>4</v>
      </c>
    </row>
    <row r="1016" spans="1:8" x14ac:dyDescent="0.3">
      <c r="A1016" s="2">
        <v>43930</v>
      </c>
      <c r="B1016">
        <v>2917</v>
      </c>
      <c r="C1016" s="3">
        <v>33.9</v>
      </c>
      <c r="D1016">
        <v>40</v>
      </c>
      <c r="E1016">
        <v>4</v>
      </c>
      <c r="F1016" s="2">
        <v>43941</v>
      </c>
      <c r="G1016" s="2">
        <v>43931</v>
      </c>
      <c r="H1016" t="str">
        <f>LEFT(Table1[[#This Row],[Order Amount]],1)</f>
        <v>3</v>
      </c>
    </row>
    <row r="1017" spans="1:8" x14ac:dyDescent="0.3">
      <c r="A1017" s="2">
        <v>43931</v>
      </c>
      <c r="B1017">
        <v>2919</v>
      </c>
      <c r="C1017" s="3">
        <v>49.5</v>
      </c>
      <c r="D1017">
        <v>35</v>
      </c>
      <c r="E1017">
        <v>4</v>
      </c>
      <c r="F1017" s="2">
        <v>43934</v>
      </c>
      <c r="G1017" s="2">
        <v>43933</v>
      </c>
      <c r="H1017" t="str">
        <f>LEFT(Table1[[#This Row],[Order Amount]],1)</f>
        <v>4</v>
      </c>
    </row>
    <row r="1018" spans="1:8" x14ac:dyDescent="0.3">
      <c r="A1018" s="2">
        <v>43931</v>
      </c>
      <c r="B1018">
        <v>2926</v>
      </c>
      <c r="C1018" s="3">
        <v>107.8</v>
      </c>
      <c r="D1018">
        <v>13</v>
      </c>
      <c r="E1018">
        <v>4</v>
      </c>
      <c r="F1018" s="2">
        <v>43932</v>
      </c>
      <c r="G1018" s="2">
        <v>43931</v>
      </c>
      <c r="H1018" t="str">
        <f>LEFT(Table1[[#This Row],[Order Amount]],1)</f>
        <v>1</v>
      </c>
    </row>
    <row r="1019" spans="1:8" x14ac:dyDescent="0.3">
      <c r="A1019" s="2">
        <v>43933</v>
      </c>
      <c r="B1019">
        <v>2931</v>
      </c>
      <c r="C1019" s="3">
        <v>107.8</v>
      </c>
      <c r="D1019">
        <v>76</v>
      </c>
      <c r="E1019">
        <v>4</v>
      </c>
      <c r="F1019" s="2">
        <v>43939</v>
      </c>
      <c r="G1019" s="2">
        <v>43935</v>
      </c>
      <c r="H1019" t="str">
        <f>LEFT(Table1[[#This Row],[Order Amount]],1)</f>
        <v>1</v>
      </c>
    </row>
    <row r="1020" spans="1:8" x14ac:dyDescent="0.3">
      <c r="A1020" s="2">
        <v>43934</v>
      </c>
      <c r="B1020">
        <v>2941</v>
      </c>
      <c r="C1020" s="3">
        <v>107.8</v>
      </c>
      <c r="D1020">
        <v>9</v>
      </c>
      <c r="E1020">
        <v>4</v>
      </c>
      <c r="F1020" s="2">
        <v>43940</v>
      </c>
      <c r="G1020" s="2">
        <v>43936</v>
      </c>
      <c r="H1020" t="str">
        <f>LEFT(Table1[[#This Row],[Order Amount]],1)</f>
        <v>1</v>
      </c>
    </row>
    <row r="1021" spans="1:8" x14ac:dyDescent="0.3">
      <c r="A1021" s="2">
        <v>43934</v>
      </c>
      <c r="B1021">
        <v>2942</v>
      </c>
      <c r="C1021" s="3">
        <v>141.94999999999999</v>
      </c>
      <c r="D1021">
        <v>23</v>
      </c>
      <c r="E1021">
        <v>4</v>
      </c>
      <c r="F1021" s="2">
        <v>43936</v>
      </c>
      <c r="G1021" s="2">
        <v>43934</v>
      </c>
      <c r="H1021" t="str">
        <f>LEFT(Table1[[#This Row],[Order Amount]],1)</f>
        <v>1</v>
      </c>
    </row>
    <row r="1022" spans="1:8" x14ac:dyDescent="0.3">
      <c r="A1022" s="2">
        <v>43936</v>
      </c>
      <c r="B1022">
        <v>2956</v>
      </c>
      <c r="C1022" s="3">
        <v>2797.25</v>
      </c>
      <c r="D1022">
        <v>12</v>
      </c>
      <c r="E1022">
        <v>4</v>
      </c>
      <c r="F1022" s="2">
        <v>43942</v>
      </c>
      <c r="G1022" s="2">
        <v>43939</v>
      </c>
      <c r="H1022" t="str">
        <f>LEFT(Table1[[#This Row],[Order Amount]],1)</f>
        <v>2</v>
      </c>
    </row>
    <row r="1023" spans="1:8" x14ac:dyDescent="0.3">
      <c r="A1023" s="2">
        <v>43937</v>
      </c>
      <c r="B1023">
        <v>2959</v>
      </c>
      <c r="C1023" s="3">
        <v>959.7</v>
      </c>
      <c r="D1023">
        <v>16</v>
      </c>
      <c r="E1023">
        <v>4</v>
      </c>
      <c r="F1023" s="2">
        <v>43937</v>
      </c>
      <c r="G1023" s="2">
        <v>43937</v>
      </c>
      <c r="H1023" t="str">
        <f>LEFT(Table1[[#This Row],[Order Amount]],1)</f>
        <v>9</v>
      </c>
    </row>
    <row r="1024" spans="1:8" x14ac:dyDescent="0.3">
      <c r="A1024" s="2">
        <v>43941</v>
      </c>
      <c r="B1024">
        <v>2966</v>
      </c>
      <c r="C1024" s="3">
        <v>49.5</v>
      </c>
      <c r="D1024">
        <v>12</v>
      </c>
      <c r="E1024">
        <v>4</v>
      </c>
      <c r="F1024" s="2">
        <v>43953</v>
      </c>
      <c r="G1024" s="2">
        <v>43944</v>
      </c>
      <c r="H1024" t="str">
        <f>LEFT(Table1[[#This Row],[Order Amount]],1)</f>
        <v>4</v>
      </c>
    </row>
    <row r="1025" spans="1:8" x14ac:dyDescent="0.3">
      <c r="A1025" s="2">
        <v>43945</v>
      </c>
      <c r="B1025">
        <v>2983</v>
      </c>
      <c r="C1025" s="3">
        <v>762.12</v>
      </c>
      <c r="D1025">
        <v>49</v>
      </c>
      <c r="E1025">
        <v>4</v>
      </c>
      <c r="F1025" s="2">
        <v>43946</v>
      </c>
      <c r="G1025" s="2">
        <v>43945</v>
      </c>
      <c r="H1025" t="str">
        <f>LEFT(Table1[[#This Row],[Order Amount]],1)</f>
        <v>7</v>
      </c>
    </row>
    <row r="1026" spans="1:8" x14ac:dyDescent="0.3">
      <c r="A1026" s="2">
        <v>43946</v>
      </c>
      <c r="B1026">
        <v>2987</v>
      </c>
      <c r="C1026" s="3">
        <v>31</v>
      </c>
      <c r="D1026">
        <v>6</v>
      </c>
      <c r="E1026">
        <v>4</v>
      </c>
      <c r="F1026" s="2">
        <v>43955</v>
      </c>
      <c r="G1026" s="2">
        <v>43948</v>
      </c>
      <c r="H1026" t="str">
        <f>LEFT(Table1[[#This Row],[Order Amount]],1)</f>
        <v>3</v>
      </c>
    </row>
    <row r="1027" spans="1:8" x14ac:dyDescent="0.3">
      <c r="A1027" s="2">
        <v>45052</v>
      </c>
      <c r="B1027">
        <v>3007</v>
      </c>
      <c r="C1027" s="3">
        <v>1295.6099999999999</v>
      </c>
      <c r="D1027">
        <v>85</v>
      </c>
      <c r="E1027">
        <v>4</v>
      </c>
      <c r="F1027" s="2">
        <v>45055</v>
      </c>
      <c r="G1027" s="2">
        <v>45053</v>
      </c>
      <c r="H1027" t="str">
        <f>LEFT(Table1[[#This Row],[Order Amount]],1)</f>
        <v>1</v>
      </c>
    </row>
    <row r="1028" spans="1:8" x14ac:dyDescent="0.3">
      <c r="A1028" s="2">
        <v>45052</v>
      </c>
      <c r="B1028">
        <v>3008</v>
      </c>
      <c r="C1028" s="3">
        <v>107.8</v>
      </c>
      <c r="D1028">
        <v>86</v>
      </c>
      <c r="E1028">
        <v>4</v>
      </c>
      <c r="F1028" s="2">
        <v>45053</v>
      </c>
      <c r="G1028" s="2">
        <v>45052</v>
      </c>
      <c r="H1028" t="str">
        <f>LEFT(Table1[[#This Row],[Order Amount]],1)</f>
        <v>1</v>
      </c>
    </row>
    <row r="1029" spans="1:8" x14ac:dyDescent="0.3">
      <c r="A1029" s="2">
        <v>45054</v>
      </c>
      <c r="B1029">
        <v>3012</v>
      </c>
      <c r="C1029" s="3">
        <v>1664.7</v>
      </c>
      <c r="D1029">
        <v>90</v>
      </c>
      <c r="E1029">
        <v>4</v>
      </c>
      <c r="F1029" s="2">
        <v>45057</v>
      </c>
      <c r="G1029" s="2">
        <v>45054</v>
      </c>
      <c r="H1029" t="str">
        <f>LEFT(Table1[[#This Row],[Order Amount]],1)</f>
        <v>1</v>
      </c>
    </row>
    <row r="1030" spans="1:8" x14ac:dyDescent="0.3">
      <c r="A1030" s="2">
        <v>45054</v>
      </c>
      <c r="B1030">
        <v>3017</v>
      </c>
      <c r="C1030" s="3">
        <v>16.5</v>
      </c>
      <c r="D1030">
        <v>95</v>
      </c>
      <c r="E1030">
        <v>4</v>
      </c>
      <c r="F1030" s="2">
        <v>45062</v>
      </c>
      <c r="G1030" s="2">
        <v>45059</v>
      </c>
      <c r="H1030" t="str">
        <f>LEFT(Table1[[#This Row],[Order Amount]],1)</f>
        <v>1</v>
      </c>
    </row>
    <row r="1031" spans="1:8" x14ac:dyDescent="0.3">
      <c r="A1031" s="2">
        <v>45055</v>
      </c>
      <c r="B1031">
        <v>3019</v>
      </c>
      <c r="C1031" s="3">
        <v>1529.7</v>
      </c>
      <c r="D1031">
        <v>97</v>
      </c>
      <c r="E1031">
        <v>4</v>
      </c>
      <c r="F1031" s="2">
        <v>45055</v>
      </c>
      <c r="G1031" s="2">
        <v>45055</v>
      </c>
      <c r="H1031" t="str">
        <f>LEFT(Table1[[#This Row],[Order Amount]],1)</f>
        <v>1</v>
      </c>
    </row>
    <row r="1032" spans="1:8" x14ac:dyDescent="0.3">
      <c r="A1032" s="2">
        <v>45058</v>
      </c>
      <c r="B1032">
        <v>3025</v>
      </c>
      <c r="C1032" s="3">
        <v>5879.7</v>
      </c>
      <c r="D1032">
        <v>103</v>
      </c>
      <c r="E1032">
        <v>4</v>
      </c>
      <c r="F1032" s="2">
        <v>45064</v>
      </c>
      <c r="G1032" s="2">
        <v>45058</v>
      </c>
      <c r="H1032" t="str">
        <f>LEFT(Table1[[#This Row],[Order Amount]],1)</f>
        <v>5</v>
      </c>
    </row>
    <row r="1033" spans="1:8" x14ac:dyDescent="0.3">
      <c r="A1033" s="2">
        <v>45062</v>
      </c>
      <c r="B1033">
        <v>3030</v>
      </c>
      <c r="C1033" s="3">
        <v>1799.7</v>
      </c>
      <c r="D1033">
        <v>108</v>
      </c>
      <c r="E1033">
        <v>4</v>
      </c>
      <c r="F1033" s="2">
        <v>45073</v>
      </c>
      <c r="G1033" s="2">
        <v>45066</v>
      </c>
      <c r="H1033" t="str">
        <f>LEFT(Table1[[#This Row],[Order Amount]],1)</f>
        <v>1</v>
      </c>
    </row>
    <row r="1034" spans="1:8" x14ac:dyDescent="0.3">
      <c r="A1034" s="2">
        <v>45063</v>
      </c>
      <c r="B1034">
        <v>3034</v>
      </c>
      <c r="C1034" s="3">
        <v>49.5</v>
      </c>
      <c r="D1034">
        <v>112</v>
      </c>
      <c r="E1034">
        <v>4</v>
      </c>
      <c r="F1034" s="2">
        <v>45072</v>
      </c>
      <c r="G1034" s="2">
        <v>45064</v>
      </c>
      <c r="H1034" t="str">
        <f>LEFT(Table1[[#This Row],[Order Amount]],1)</f>
        <v>4</v>
      </c>
    </row>
    <row r="1035" spans="1:8" x14ac:dyDescent="0.3">
      <c r="A1035" s="2">
        <v>45065</v>
      </c>
      <c r="B1035">
        <v>3047</v>
      </c>
      <c r="C1035" s="3">
        <v>33.9</v>
      </c>
      <c r="D1035">
        <v>125</v>
      </c>
      <c r="E1035">
        <v>4</v>
      </c>
      <c r="F1035" s="2">
        <v>45077</v>
      </c>
      <c r="G1035" s="2">
        <v>45072</v>
      </c>
      <c r="H1035" t="str">
        <f>LEFT(Table1[[#This Row],[Order Amount]],1)</f>
        <v>3</v>
      </c>
    </row>
    <row r="1036" spans="1:8" x14ac:dyDescent="0.3">
      <c r="A1036" s="2">
        <v>45067</v>
      </c>
      <c r="B1036">
        <v>3050</v>
      </c>
      <c r="C1036" s="3">
        <v>959.7</v>
      </c>
      <c r="D1036">
        <v>128</v>
      </c>
      <c r="E1036">
        <v>4</v>
      </c>
      <c r="F1036" s="2">
        <v>45076</v>
      </c>
      <c r="G1036" s="2">
        <v>45067</v>
      </c>
      <c r="H1036" t="str">
        <f>LEFT(Table1[[#This Row],[Order Amount]],1)</f>
        <v>9</v>
      </c>
    </row>
    <row r="1037" spans="1:8" x14ac:dyDescent="0.3">
      <c r="A1037" s="2">
        <v>45068</v>
      </c>
      <c r="B1037">
        <v>3052</v>
      </c>
      <c r="C1037" s="3">
        <v>659.7</v>
      </c>
      <c r="D1037">
        <v>130</v>
      </c>
      <c r="E1037">
        <v>4</v>
      </c>
      <c r="F1037" s="2">
        <v>45080</v>
      </c>
      <c r="G1037" s="2">
        <v>45068</v>
      </c>
      <c r="H1037" t="str">
        <f>LEFT(Table1[[#This Row],[Order Amount]],1)</f>
        <v>6</v>
      </c>
    </row>
    <row r="1038" spans="1:8" x14ac:dyDescent="0.3">
      <c r="A1038" s="2">
        <v>45073</v>
      </c>
      <c r="B1038">
        <v>3062</v>
      </c>
      <c r="C1038" s="3">
        <v>274.35000000000002</v>
      </c>
      <c r="D1038">
        <v>140</v>
      </c>
      <c r="E1038">
        <v>4</v>
      </c>
      <c r="F1038" s="2">
        <v>45081</v>
      </c>
      <c r="G1038" s="2">
        <v>45080</v>
      </c>
      <c r="H1038" t="str">
        <f>LEFT(Table1[[#This Row],[Order Amount]],1)</f>
        <v>2</v>
      </c>
    </row>
    <row r="1039" spans="1:8" x14ac:dyDescent="0.3">
      <c r="A1039" s="2">
        <v>45074</v>
      </c>
      <c r="B1039">
        <v>3066</v>
      </c>
      <c r="C1039" s="3">
        <v>479.85</v>
      </c>
      <c r="D1039">
        <v>144</v>
      </c>
      <c r="E1039">
        <v>4</v>
      </c>
      <c r="F1039" s="2">
        <v>45075</v>
      </c>
      <c r="G1039" s="2">
        <v>45074</v>
      </c>
      <c r="H1039" t="str">
        <f>LEFT(Table1[[#This Row],[Order Amount]],1)</f>
        <v>4</v>
      </c>
    </row>
    <row r="1040" spans="1:8" x14ac:dyDescent="0.3">
      <c r="A1040" s="2">
        <v>45075</v>
      </c>
      <c r="B1040">
        <v>3074</v>
      </c>
      <c r="C1040" s="3">
        <v>33.9</v>
      </c>
      <c r="D1040">
        <v>152</v>
      </c>
      <c r="E1040">
        <v>4</v>
      </c>
      <c r="F1040" s="2">
        <v>45081</v>
      </c>
      <c r="G1040" s="2">
        <v>45075</v>
      </c>
      <c r="H1040" t="str">
        <f>LEFT(Table1[[#This Row],[Order Amount]],1)</f>
        <v>3</v>
      </c>
    </row>
    <row r="1041" spans="1:8" x14ac:dyDescent="0.3">
      <c r="A1041" s="2">
        <v>45078</v>
      </c>
      <c r="B1041">
        <v>3078</v>
      </c>
      <c r="C1041" s="3">
        <v>659.7</v>
      </c>
      <c r="D1041">
        <v>156</v>
      </c>
      <c r="E1041">
        <v>4</v>
      </c>
      <c r="F1041" s="2">
        <v>45089</v>
      </c>
      <c r="G1041" s="2">
        <v>45079</v>
      </c>
      <c r="H1041" t="str">
        <f>LEFT(Table1[[#This Row],[Order Amount]],1)</f>
        <v>6</v>
      </c>
    </row>
    <row r="1042" spans="1:8" x14ac:dyDescent="0.3">
      <c r="A1042" s="2">
        <v>45079</v>
      </c>
      <c r="B1042">
        <v>3086</v>
      </c>
      <c r="C1042" s="3">
        <v>2699.55</v>
      </c>
      <c r="D1042">
        <v>164</v>
      </c>
      <c r="E1042">
        <v>4</v>
      </c>
      <c r="F1042" s="2">
        <v>45087</v>
      </c>
      <c r="G1042" s="2">
        <v>45080</v>
      </c>
      <c r="H1042" t="str">
        <f>LEFT(Table1[[#This Row],[Order Amount]],1)</f>
        <v>2</v>
      </c>
    </row>
    <row r="1043" spans="1:8" x14ac:dyDescent="0.3">
      <c r="A1043" s="2">
        <v>45079</v>
      </c>
      <c r="B1043">
        <v>3087</v>
      </c>
      <c r="C1043" s="3">
        <v>14.5</v>
      </c>
      <c r="D1043">
        <v>165</v>
      </c>
      <c r="E1043">
        <v>4</v>
      </c>
      <c r="F1043" s="2">
        <v>45084</v>
      </c>
      <c r="G1043" s="2">
        <v>45079</v>
      </c>
      <c r="H1043" t="str">
        <f>LEFT(Table1[[#This Row],[Order Amount]],1)</f>
        <v>1</v>
      </c>
    </row>
    <row r="1044" spans="1:8" x14ac:dyDescent="0.3">
      <c r="A1044" s="2">
        <v>45081</v>
      </c>
      <c r="B1044">
        <v>3098</v>
      </c>
      <c r="C1044" s="3">
        <v>2699.55</v>
      </c>
      <c r="D1044">
        <v>176</v>
      </c>
      <c r="E1044">
        <v>4</v>
      </c>
      <c r="F1044" s="2">
        <v>45093</v>
      </c>
      <c r="G1044" s="2">
        <v>45091</v>
      </c>
      <c r="H1044" t="str">
        <f>LEFT(Table1[[#This Row],[Order Amount]],1)</f>
        <v>2</v>
      </c>
    </row>
    <row r="1045" spans="1:8" x14ac:dyDescent="0.3">
      <c r="A1045" s="2">
        <v>45083</v>
      </c>
      <c r="B1045">
        <v>3102</v>
      </c>
      <c r="C1045" s="3">
        <v>40.5</v>
      </c>
      <c r="D1045">
        <v>180</v>
      </c>
      <c r="E1045">
        <v>4</v>
      </c>
      <c r="F1045" s="2">
        <v>45092</v>
      </c>
      <c r="G1045" s="2">
        <v>45085</v>
      </c>
      <c r="H1045" t="str">
        <f>LEFT(Table1[[#This Row],[Order Amount]],1)</f>
        <v>4</v>
      </c>
    </row>
    <row r="1046" spans="1:8" x14ac:dyDescent="0.3">
      <c r="A1046" s="2">
        <v>45084</v>
      </c>
      <c r="B1046">
        <v>3103</v>
      </c>
      <c r="C1046" s="3">
        <v>329.85</v>
      </c>
      <c r="D1046">
        <v>181</v>
      </c>
      <c r="E1046">
        <v>4</v>
      </c>
      <c r="F1046" s="2">
        <v>45097</v>
      </c>
      <c r="G1046" s="2">
        <v>45095</v>
      </c>
      <c r="H1046" t="str">
        <f>LEFT(Table1[[#This Row],[Order Amount]],1)</f>
        <v>3</v>
      </c>
    </row>
    <row r="1047" spans="1:8" x14ac:dyDescent="0.3">
      <c r="A1047" s="2">
        <v>45085</v>
      </c>
      <c r="B1047">
        <v>3106</v>
      </c>
      <c r="C1047" s="3">
        <v>959.7</v>
      </c>
      <c r="D1047">
        <v>184</v>
      </c>
      <c r="E1047">
        <v>4</v>
      </c>
      <c r="F1047" s="2">
        <v>45086</v>
      </c>
      <c r="G1047" s="2">
        <v>45085</v>
      </c>
      <c r="H1047" t="str">
        <f>LEFT(Table1[[#This Row],[Order Amount]],1)</f>
        <v>9</v>
      </c>
    </row>
    <row r="1048" spans="1:8" x14ac:dyDescent="0.3">
      <c r="A1048" s="2">
        <v>45088</v>
      </c>
      <c r="B1048">
        <v>3118</v>
      </c>
      <c r="C1048" s="3">
        <v>14.5</v>
      </c>
      <c r="D1048">
        <v>196</v>
      </c>
      <c r="E1048">
        <v>4</v>
      </c>
      <c r="F1048" s="2">
        <v>45095</v>
      </c>
      <c r="G1048" s="2">
        <v>45093</v>
      </c>
      <c r="H1048" t="str">
        <f>LEFT(Table1[[#This Row],[Order Amount]],1)</f>
        <v>1</v>
      </c>
    </row>
    <row r="1049" spans="1:8" x14ac:dyDescent="0.3">
      <c r="A1049" s="2">
        <v>45090</v>
      </c>
      <c r="B1049">
        <v>3126</v>
      </c>
      <c r="C1049" s="3">
        <v>43.5</v>
      </c>
      <c r="D1049">
        <v>204</v>
      </c>
      <c r="E1049">
        <v>4</v>
      </c>
      <c r="F1049" s="2">
        <v>45096</v>
      </c>
      <c r="G1049" s="2">
        <v>45095</v>
      </c>
      <c r="H1049" t="str">
        <f>LEFT(Table1[[#This Row],[Order Amount]],1)</f>
        <v>4</v>
      </c>
    </row>
    <row r="1050" spans="1:8" x14ac:dyDescent="0.3">
      <c r="A1050" s="2">
        <v>45092</v>
      </c>
      <c r="B1050">
        <v>3137</v>
      </c>
      <c r="C1050" s="3">
        <v>14.5</v>
      </c>
      <c r="D1050">
        <v>215</v>
      </c>
      <c r="E1050">
        <v>4</v>
      </c>
      <c r="F1050" s="2">
        <v>45100</v>
      </c>
      <c r="G1050" s="2">
        <v>45097</v>
      </c>
      <c r="H1050" t="str">
        <f>LEFT(Table1[[#This Row],[Order Amount]],1)</f>
        <v>1</v>
      </c>
    </row>
    <row r="1051" spans="1:8" x14ac:dyDescent="0.3">
      <c r="A1051" s="2">
        <v>45092</v>
      </c>
      <c r="B1051">
        <v>3141</v>
      </c>
      <c r="C1051" s="3">
        <v>8819.5499999999993</v>
      </c>
      <c r="D1051">
        <v>219</v>
      </c>
      <c r="E1051">
        <v>4</v>
      </c>
      <c r="F1051" s="2">
        <v>45101</v>
      </c>
      <c r="G1051" s="2">
        <v>45097</v>
      </c>
      <c r="H1051" t="str">
        <f>LEFT(Table1[[#This Row],[Order Amount]],1)</f>
        <v>8</v>
      </c>
    </row>
    <row r="1052" spans="1:8" x14ac:dyDescent="0.3">
      <c r="A1052" s="2">
        <v>45092</v>
      </c>
      <c r="B1052">
        <v>3142</v>
      </c>
      <c r="C1052" s="3">
        <v>1799.7</v>
      </c>
      <c r="D1052">
        <v>220</v>
      </c>
      <c r="E1052">
        <v>4</v>
      </c>
      <c r="F1052" s="2">
        <v>45102</v>
      </c>
      <c r="G1052" s="2">
        <v>45092</v>
      </c>
      <c r="H1052" t="str">
        <f>LEFT(Table1[[#This Row],[Order Amount]],1)</f>
        <v>1</v>
      </c>
    </row>
    <row r="1053" spans="1:8" x14ac:dyDescent="0.3">
      <c r="A1053" s="2">
        <v>45098</v>
      </c>
      <c r="B1053">
        <v>3170</v>
      </c>
      <c r="C1053" s="3">
        <v>29</v>
      </c>
      <c r="D1053">
        <v>248</v>
      </c>
      <c r="E1053">
        <v>4</v>
      </c>
      <c r="F1053" s="2">
        <v>45107</v>
      </c>
      <c r="G1053" s="2">
        <v>45101</v>
      </c>
      <c r="H1053" t="str">
        <f>LEFT(Table1[[#This Row],[Order Amount]],1)</f>
        <v>2</v>
      </c>
    </row>
    <row r="1054" spans="1:8" x14ac:dyDescent="0.3">
      <c r="A1054" s="2">
        <v>45098</v>
      </c>
      <c r="B1054">
        <v>3176</v>
      </c>
      <c r="C1054" s="3">
        <v>33.9</v>
      </c>
      <c r="D1054">
        <v>254</v>
      </c>
      <c r="E1054">
        <v>4</v>
      </c>
      <c r="F1054" s="2">
        <v>45105</v>
      </c>
      <c r="G1054" s="2">
        <v>45101</v>
      </c>
      <c r="H1054" t="str">
        <f>LEFT(Table1[[#This Row],[Order Amount]],1)</f>
        <v>3</v>
      </c>
    </row>
    <row r="1055" spans="1:8" x14ac:dyDescent="0.3">
      <c r="A1055" s="2">
        <v>44898</v>
      </c>
      <c r="B1055">
        <v>1027</v>
      </c>
      <c r="C1055" s="3">
        <v>2972.85</v>
      </c>
      <c r="D1055">
        <v>27</v>
      </c>
      <c r="E1055">
        <v>6</v>
      </c>
      <c r="F1055" s="2">
        <v>44904</v>
      </c>
      <c r="G1055" s="2">
        <v>44898.779166666667</v>
      </c>
      <c r="H1055" t="str">
        <f>LEFT(Table1[[#This Row],[Order Amount]],1)</f>
        <v>2</v>
      </c>
    </row>
    <row r="1056" spans="1:8" x14ac:dyDescent="0.3">
      <c r="A1056" s="2">
        <v>44901</v>
      </c>
      <c r="B1056">
        <v>1035</v>
      </c>
      <c r="C1056" s="3">
        <v>33</v>
      </c>
      <c r="D1056">
        <v>32</v>
      </c>
      <c r="E1056">
        <v>6</v>
      </c>
      <c r="F1056" s="2">
        <v>44909</v>
      </c>
      <c r="G1056" s="2">
        <v>44908.266770833332</v>
      </c>
      <c r="H1056" t="str">
        <f>LEFT(Table1[[#This Row],[Order Amount]],1)</f>
        <v>3</v>
      </c>
    </row>
    <row r="1057" spans="1:8" x14ac:dyDescent="0.3">
      <c r="A1057" s="2">
        <v>44901</v>
      </c>
      <c r="B1057">
        <v>1036</v>
      </c>
      <c r="C1057" s="3">
        <v>2014.2</v>
      </c>
      <c r="D1057">
        <v>15</v>
      </c>
      <c r="E1057">
        <v>6</v>
      </c>
      <c r="F1057" s="2">
        <v>44902</v>
      </c>
      <c r="G1057" s="2">
        <v>44901.335231481484</v>
      </c>
      <c r="H1057" t="str">
        <f>LEFT(Table1[[#This Row],[Order Amount]],1)</f>
        <v>2</v>
      </c>
    </row>
    <row r="1058" spans="1:8" x14ac:dyDescent="0.3">
      <c r="A1058" s="2">
        <v>44901</v>
      </c>
      <c r="B1058">
        <v>1038</v>
      </c>
      <c r="C1058" s="3">
        <v>1799.7</v>
      </c>
      <c r="D1058">
        <v>65</v>
      </c>
      <c r="E1058">
        <v>6</v>
      </c>
      <c r="F1058" s="2">
        <v>44913</v>
      </c>
      <c r="G1058" s="2">
        <v>44904.460347222222</v>
      </c>
      <c r="H1058" t="str">
        <f>LEFT(Table1[[#This Row],[Order Amount]],1)</f>
        <v>1</v>
      </c>
    </row>
    <row r="1059" spans="1:8" x14ac:dyDescent="0.3">
      <c r="A1059" s="2">
        <v>44901</v>
      </c>
      <c r="B1059">
        <v>1040</v>
      </c>
      <c r="C1059" s="3">
        <v>605.6</v>
      </c>
      <c r="D1059">
        <v>26</v>
      </c>
      <c r="E1059">
        <v>6</v>
      </c>
      <c r="F1059" s="2">
        <v>44914</v>
      </c>
      <c r="G1059" s="2">
        <v>44910.404849537037</v>
      </c>
      <c r="H1059" t="str">
        <f>LEFT(Table1[[#This Row],[Order Amount]],1)</f>
        <v>6</v>
      </c>
    </row>
    <row r="1060" spans="1:8" x14ac:dyDescent="0.3">
      <c r="A1060" s="2">
        <v>44902</v>
      </c>
      <c r="B1060">
        <v>1045</v>
      </c>
      <c r="C1060" s="3">
        <v>3764.04</v>
      </c>
      <c r="D1060">
        <v>15</v>
      </c>
      <c r="E1060">
        <v>6</v>
      </c>
      <c r="F1060" s="2">
        <v>44908</v>
      </c>
      <c r="G1060" s="2">
        <v>44904.821284722224</v>
      </c>
      <c r="H1060" t="str">
        <f>LEFT(Table1[[#This Row],[Order Amount]],1)</f>
        <v>3</v>
      </c>
    </row>
    <row r="1061" spans="1:8" x14ac:dyDescent="0.3">
      <c r="A1061" s="2">
        <v>44903</v>
      </c>
      <c r="B1061">
        <v>1049</v>
      </c>
      <c r="C1061" s="3">
        <v>1790.25</v>
      </c>
      <c r="D1061">
        <v>23</v>
      </c>
      <c r="E1061">
        <v>6</v>
      </c>
      <c r="F1061" s="2">
        <v>44916</v>
      </c>
      <c r="G1061" s="2">
        <v>44903.525787037041</v>
      </c>
      <c r="H1061" t="str">
        <f>LEFT(Table1[[#This Row],[Order Amount]],1)</f>
        <v>1</v>
      </c>
    </row>
    <row r="1062" spans="1:8" x14ac:dyDescent="0.3">
      <c r="A1062" s="2">
        <v>44903</v>
      </c>
      <c r="B1062">
        <v>1052</v>
      </c>
      <c r="C1062" s="3">
        <v>1716.2</v>
      </c>
      <c r="D1062">
        <v>63</v>
      </c>
      <c r="E1062">
        <v>6</v>
      </c>
      <c r="F1062" s="2">
        <v>44905</v>
      </c>
      <c r="G1062" s="2">
        <v>44903.539259259262</v>
      </c>
      <c r="H1062" t="str">
        <f>LEFT(Table1[[#This Row],[Order Amount]],1)</f>
        <v>1</v>
      </c>
    </row>
    <row r="1063" spans="1:8" x14ac:dyDescent="0.3">
      <c r="A1063" s="2">
        <v>44904</v>
      </c>
      <c r="B1063">
        <v>1064</v>
      </c>
      <c r="C1063" s="3">
        <v>48.51</v>
      </c>
      <c r="D1063">
        <v>69</v>
      </c>
      <c r="E1063">
        <v>6</v>
      </c>
      <c r="F1063" s="2">
        <v>44914</v>
      </c>
      <c r="G1063" s="2">
        <v>44905.424328703702</v>
      </c>
      <c r="H1063" t="str">
        <f>LEFT(Table1[[#This Row],[Order Amount]],1)</f>
        <v>4</v>
      </c>
    </row>
    <row r="1064" spans="1:8" x14ac:dyDescent="0.3">
      <c r="A1064" s="2">
        <v>44904</v>
      </c>
      <c r="B1064">
        <v>1065</v>
      </c>
      <c r="C1064" s="3">
        <v>1275.7</v>
      </c>
      <c r="D1064">
        <v>39</v>
      </c>
      <c r="E1064">
        <v>6</v>
      </c>
      <c r="F1064" s="2">
        <v>44914</v>
      </c>
      <c r="G1064" s="2">
        <v>44905.901631944442</v>
      </c>
      <c r="H1064" t="str">
        <f>LEFT(Table1[[#This Row],[Order Amount]],1)</f>
        <v>1</v>
      </c>
    </row>
    <row r="1065" spans="1:8" x14ac:dyDescent="0.3">
      <c r="A1065" s="2">
        <v>44905</v>
      </c>
      <c r="B1065">
        <v>1067</v>
      </c>
      <c r="C1065" s="3">
        <v>374.04</v>
      </c>
      <c r="D1065">
        <v>42</v>
      </c>
      <c r="E1065">
        <v>6</v>
      </c>
      <c r="F1065" s="2">
        <v>44917</v>
      </c>
      <c r="G1065" s="2">
        <v>44909.32371527778</v>
      </c>
      <c r="H1065" t="str">
        <f>LEFT(Table1[[#This Row],[Order Amount]],1)</f>
        <v>3</v>
      </c>
    </row>
    <row r="1066" spans="1:8" x14ac:dyDescent="0.3">
      <c r="A1066" s="2">
        <v>44907</v>
      </c>
      <c r="B1066">
        <v>1073</v>
      </c>
      <c r="C1066" s="3">
        <v>1052.25</v>
      </c>
      <c r="D1066">
        <v>49</v>
      </c>
      <c r="E1066">
        <v>6</v>
      </c>
      <c r="F1066" s="2">
        <v>44919</v>
      </c>
      <c r="G1066" s="2">
        <v>44916.349004629628</v>
      </c>
      <c r="H1066" t="str">
        <f>LEFT(Table1[[#This Row],[Order Amount]],1)</f>
        <v>1</v>
      </c>
    </row>
    <row r="1067" spans="1:8" x14ac:dyDescent="0.3">
      <c r="A1067" s="2">
        <v>44908</v>
      </c>
      <c r="B1067">
        <v>1077</v>
      </c>
      <c r="C1067" s="3">
        <v>83.8</v>
      </c>
      <c r="D1067">
        <v>30</v>
      </c>
      <c r="E1067">
        <v>6</v>
      </c>
      <c r="F1067" s="2">
        <v>44914</v>
      </c>
      <c r="G1067" s="2">
        <v>44910.765636574077</v>
      </c>
      <c r="H1067" t="str">
        <f>LEFT(Table1[[#This Row],[Order Amount]],1)</f>
        <v>8</v>
      </c>
    </row>
    <row r="1068" spans="1:8" x14ac:dyDescent="0.3">
      <c r="A1068" s="2">
        <v>44909</v>
      </c>
      <c r="B1068">
        <v>1079</v>
      </c>
      <c r="C1068" s="3">
        <v>83.8</v>
      </c>
      <c r="D1068">
        <v>28</v>
      </c>
      <c r="E1068">
        <v>6</v>
      </c>
      <c r="F1068" s="2">
        <v>44917</v>
      </c>
      <c r="G1068" s="2">
        <v>44912.981192129628</v>
      </c>
      <c r="H1068" t="str">
        <f>LEFT(Table1[[#This Row],[Order Amount]],1)</f>
        <v>8</v>
      </c>
    </row>
    <row r="1069" spans="1:8" x14ac:dyDescent="0.3">
      <c r="A1069" s="2">
        <v>44910</v>
      </c>
      <c r="B1069">
        <v>1083</v>
      </c>
      <c r="C1069" s="3">
        <v>36</v>
      </c>
      <c r="D1069">
        <v>63</v>
      </c>
      <c r="E1069">
        <v>6</v>
      </c>
      <c r="F1069" s="2">
        <v>44919</v>
      </c>
      <c r="G1069" s="2">
        <v>44914.036597222221</v>
      </c>
      <c r="H1069" t="str">
        <f>LEFT(Table1[[#This Row],[Order Amount]],1)</f>
        <v>3</v>
      </c>
    </row>
    <row r="1070" spans="1:8" x14ac:dyDescent="0.3">
      <c r="A1070" s="2">
        <v>44913</v>
      </c>
      <c r="B1070">
        <v>1087</v>
      </c>
      <c r="C1070" s="3">
        <v>1490.76</v>
      </c>
      <c r="D1070">
        <v>55</v>
      </c>
      <c r="E1070">
        <v>6</v>
      </c>
      <c r="F1070" s="2">
        <v>44915</v>
      </c>
      <c r="G1070" s="2">
        <v>44914.30777777778</v>
      </c>
      <c r="H1070" t="str">
        <f>LEFT(Table1[[#This Row],[Order Amount]],1)</f>
        <v>1</v>
      </c>
    </row>
    <row r="1071" spans="1:8" x14ac:dyDescent="0.3">
      <c r="A1071" s="2">
        <v>44913</v>
      </c>
      <c r="B1071">
        <v>1090</v>
      </c>
      <c r="C1071" s="3">
        <v>1529.7</v>
      </c>
      <c r="D1071">
        <v>10</v>
      </c>
      <c r="E1071">
        <v>6</v>
      </c>
      <c r="F1071" s="2">
        <v>44925</v>
      </c>
      <c r="G1071" s="2">
        <v>44924.30060185185</v>
      </c>
      <c r="H1071" t="str">
        <f>LEFT(Table1[[#This Row],[Order Amount]],1)</f>
        <v>1</v>
      </c>
    </row>
    <row r="1072" spans="1:8" x14ac:dyDescent="0.3">
      <c r="A1072" s="2">
        <v>44917</v>
      </c>
      <c r="B1072">
        <v>1095</v>
      </c>
      <c r="C1072" s="3">
        <v>1530.42</v>
      </c>
      <c r="D1072">
        <v>60</v>
      </c>
      <c r="E1072">
        <v>6</v>
      </c>
      <c r="F1072" s="2">
        <v>44921</v>
      </c>
      <c r="G1072" s="2">
        <v>44918.478715277779</v>
      </c>
      <c r="H1072" t="str">
        <f>LEFT(Table1[[#This Row],[Order Amount]],1)</f>
        <v>1</v>
      </c>
    </row>
    <row r="1073" spans="1:8" x14ac:dyDescent="0.3">
      <c r="A1073" s="2">
        <v>44918</v>
      </c>
      <c r="B1073">
        <v>1104</v>
      </c>
      <c r="C1073" s="3">
        <v>1199.1300000000001</v>
      </c>
      <c r="D1073">
        <v>77</v>
      </c>
      <c r="E1073">
        <v>6</v>
      </c>
      <c r="F1073" s="2">
        <v>44920</v>
      </c>
      <c r="G1073" s="2">
        <v>44919.353831018518</v>
      </c>
      <c r="H1073" t="str">
        <f>LEFT(Table1[[#This Row],[Order Amount]],1)</f>
        <v>1</v>
      </c>
    </row>
    <row r="1074" spans="1:8" x14ac:dyDescent="0.3">
      <c r="A1074" s="2">
        <v>44918</v>
      </c>
      <c r="B1074">
        <v>1106</v>
      </c>
      <c r="C1074" s="3">
        <v>2630.28</v>
      </c>
      <c r="D1074">
        <v>43</v>
      </c>
      <c r="E1074">
        <v>6</v>
      </c>
      <c r="F1074" s="2">
        <v>44926</v>
      </c>
      <c r="G1074" s="2">
        <v>44925.978263888886</v>
      </c>
      <c r="H1074" t="str">
        <f>LEFT(Table1[[#This Row],[Order Amount]],1)</f>
        <v>2</v>
      </c>
    </row>
    <row r="1075" spans="1:8" x14ac:dyDescent="0.3">
      <c r="A1075" s="2">
        <v>44920</v>
      </c>
      <c r="B1075">
        <v>1114</v>
      </c>
      <c r="C1075" s="3">
        <v>161.69999999999999</v>
      </c>
      <c r="D1075">
        <v>62</v>
      </c>
      <c r="E1075">
        <v>6</v>
      </c>
      <c r="F1075" s="2">
        <v>44925</v>
      </c>
      <c r="G1075" s="2">
        <v>44922.437326388892</v>
      </c>
      <c r="H1075" t="str">
        <f>LEFT(Table1[[#This Row],[Order Amount]],1)</f>
        <v>1</v>
      </c>
    </row>
    <row r="1076" spans="1:8" x14ac:dyDescent="0.3">
      <c r="A1076" s="2">
        <v>44922</v>
      </c>
      <c r="B1076">
        <v>1118</v>
      </c>
      <c r="C1076" s="3">
        <v>49.5</v>
      </c>
      <c r="D1076">
        <v>20</v>
      </c>
      <c r="E1076">
        <v>6</v>
      </c>
      <c r="F1076" s="2">
        <v>44926</v>
      </c>
      <c r="G1076" s="2">
        <v>44923.090405092589</v>
      </c>
      <c r="H1076" t="str">
        <f>LEFT(Table1[[#This Row],[Order Amount]],1)</f>
        <v>4</v>
      </c>
    </row>
    <row r="1077" spans="1:8" x14ac:dyDescent="0.3">
      <c r="A1077" s="2">
        <v>44923</v>
      </c>
      <c r="B1077">
        <v>1122</v>
      </c>
      <c r="C1077" s="3">
        <v>1025.4000000000001</v>
      </c>
      <c r="D1077">
        <v>12</v>
      </c>
      <c r="E1077">
        <v>6</v>
      </c>
      <c r="F1077" s="2">
        <v>44933</v>
      </c>
      <c r="G1077" s="2">
        <v>44930.812696759262</v>
      </c>
      <c r="H1077" t="str">
        <f>LEFT(Table1[[#This Row],[Order Amount]],1)</f>
        <v>1</v>
      </c>
    </row>
    <row r="1078" spans="1:8" x14ac:dyDescent="0.3">
      <c r="A1078" s="2">
        <v>44925</v>
      </c>
      <c r="B1078">
        <v>1131</v>
      </c>
      <c r="C1078" s="3">
        <v>357.41</v>
      </c>
      <c r="D1078">
        <v>68</v>
      </c>
      <c r="E1078">
        <v>6</v>
      </c>
      <c r="F1078" s="2">
        <v>44933</v>
      </c>
      <c r="G1078" s="2">
        <v>44926.20175925926</v>
      </c>
      <c r="H1078" t="str">
        <f>LEFT(Table1[[#This Row],[Order Amount]],1)</f>
        <v>3</v>
      </c>
    </row>
    <row r="1079" spans="1:8" x14ac:dyDescent="0.3">
      <c r="A1079" s="2">
        <v>44927</v>
      </c>
      <c r="B1079">
        <v>1135</v>
      </c>
      <c r="C1079" s="3">
        <v>2584.85</v>
      </c>
      <c r="D1079">
        <v>26</v>
      </c>
      <c r="E1079">
        <v>6</v>
      </c>
      <c r="F1079" s="2">
        <v>44933</v>
      </c>
      <c r="G1079" s="2">
        <v>44929.14539351852</v>
      </c>
      <c r="H1079" t="str">
        <f>LEFT(Table1[[#This Row],[Order Amount]],1)</f>
        <v>2</v>
      </c>
    </row>
    <row r="1080" spans="1:8" x14ac:dyDescent="0.3">
      <c r="A1080" s="2">
        <v>44927</v>
      </c>
      <c r="B1080">
        <v>1136</v>
      </c>
      <c r="C1080" s="3">
        <v>3209.53</v>
      </c>
      <c r="D1080">
        <v>13</v>
      </c>
      <c r="E1080">
        <v>6</v>
      </c>
      <c r="F1080" s="2">
        <v>44940</v>
      </c>
      <c r="G1080" s="2">
        <v>44927.765092592592</v>
      </c>
      <c r="H1080" t="str">
        <f>LEFT(Table1[[#This Row],[Order Amount]],1)</f>
        <v>3</v>
      </c>
    </row>
    <row r="1081" spans="1:8" x14ac:dyDescent="0.3">
      <c r="A1081" s="2">
        <v>44927</v>
      </c>
      <c r="B1081">
        <v>1139</v>
      </c>
      <c r="C1081" s="3">
        <v>2654.56</v>
      </c>
      <c r="D1081">
        <v>71</v>
      </c>
      <c r="E1081">
        <v>6</v>
      </c>
      <c r="F1081" s="2">
        <v>44935</v>
      </c>
      <c r="G1081" s="2">
        <v>44929.220868055556</v>
      </c>
      <c r="H1081" t="str">
        <f>LEFT(Table1[[#This Row],[Order Amount]],1)</f>
        <v>2</v>
      </c>
    </row>
    <row r="1082" spans="1:8" x14ac:dyDescent="0.3">
      <c r="A1082" s="2">
        <v>44928</v>
      </c>
      <c r="B1082">
        <v>1147</v>
      </c>
      <c r="C1082" s="3">
        <v>1830.35</v>
      </c>
      <c r="D1082">
        <v>54</v>
      </c>
      <c r="E1082">
        <v>6</v>
      </c>
      <c r="F1082" s="2">
        <v>44934</v>
      </c>
      <c r="G1082" s="2">
        <v>44932.139780092592</v>
      </c>
      <c r="H1082" t="str">
        <f>LEFT(Table1[[#This Row],[Order Amount]],1)</f>
        <v>1</v>
      </c>
    </row>
    <row r="1083" spans="1:8" x14ac:dyDescent="0.3">
      <c r="A1083" s="2">
        <v>44932</v>
      </c>
      <c r="B1083">
        <v>1156</v>
      </c>
      <c r="C1083" s="3">
        <v>3269.7</v>
      </c>
      <c r="D1083">
        <v>74</v>
      </c>
      <c r="E1083">
        <v>6</v>
      </c>
      <c r="F1083" s="2">
        <v>44940</v>
      </c>
      <c r="G1083" s="2">
        <v>44937.481215277781</v>
      </c>
      <c r="H1083" t="str">
        <f>LEFT(Table1[[#This Row],[Order Amount]],1)</f>
        <v>3</v>
      </c>
    </row>
    <row r="1084" spans="1:8" x14ac:dyDescent="0.3">
      <c r="A1084" s="2">
        <v>44935</v>
      </c>
      <c r="B1084">
        <v>1167</v>
      </c>
      <c r="C1084" s="3">
        <v>9353.2999999999993</v>
      </c>
      <c r="D1084">
        <v>26</v>
      </c>
      <c r="E1084">
        <v>6</v>
      </c>
      <c r="F1084" s="2">
        <v>44947</v>
      </c>
      <c r="G1084" s="2">
        <v>44945.694328703707</v>
      </c>
      <c r="H1084" t="str">
        <f>LEFT(Table1[[#This Row],[Order Amount]],1)</f>
        <v>9</v>
      </c>
    </row>
    <row r="1085" spans="1:8" x14ac:dyDescent="0.3">
      <c r="A1085" s="2">
        <v>44937</v>
      </c>
      <c r="B1085">
        <v>1178</v>
      </c>
      <c r="C1085" s="3">
        <v>989.55</v>
      </c>
      <c r="D1085">
        <v>18</v>
      </c>
      <c r="E1085">
        <v>6</v>
      </c>
      <c r="F1085" s="2">
        <v>44948</v>
      </c>
      <c r="G1085" s="2">
        <v>44939.230868055558</v>
      </c>
      <c r="H1085" t="str">
        <f>LEFT(Table1[[#This Row],[Order Amount]],1)</f>
        <v>9</v>
      </c>
    </row>
    <row r="1086" spans="1:8" x14ac:dyDescent="0.3">
      <c r="A1086" s="2">
        <v>44937</v>
      </c>
      <c r="B1086">
        <v>1179</v>
      </c>
      <c r="C1086" s="3">
        <v>329.85</v>
      </c>
      <c r="D1086">
        <v>54</v>
      </c>
      <c r="E1086">
        <v>6</v>
      </c>
      <c r="F1086" s="2">
        <v>44939</v>
      </c>
      <c r="G1086" s="2">
        <v>44938.72383101852</v>
      </c>
      <c r="H1086" t="str">
        <f>LEFT(Table1[[#This Row],[Order Amount]],1)</f>
        <v>3</v>
      </c>
    </row>
    <row r="1087" spans="1:8" x14ac:dyDescent="0.3">
      <c r="A1087" s="2">
        <v>44937</v>
      </c>
      <c r="B1087">
        <v>1184</v>
      </c>
      <c r="C1087" s="3">
        <v>1146.45</v>
      </c>
      <c r="D1087">
        <v>33</v>
      </c>
      <c r="E1087">
        <v>6</v>
      </c>
      <c r="F1087" s="2">
        <v>44946</v>
      </c>
      <c r="G1087" s="2">
        <v>44943.799363425926</v>
      </c>
      <c r="H1087" t="str">
        <f>LEFT(Table1[[#This Row],[Order Amount]],1)</f>
        <v>1</v>
      </c>
    </row>
    <row r="1088" spans="1:8" x14ac:dyDescent="0.3">
      <c r="A1088" s="2">
        <v>44940</v>
      </c>
      <c r="B1088">
        <v>1197</v>
      </c>
      <c r="C1088" s="3">
        <v>5879.7</v>
      </c>
      <c r="D1088">
        <v>26</v>
      </c>
      <c r="E1088">
        <v>6</v>
      </c>
      <c r="F1088" s="2">
        <v>44947</v>
      </c>
      <c r="G1088" s="2">
        <v>44942.423726851855</v>
      </c>
      <c r="H1088" t="str">
        <f>LEFT(Table1[[#This Row],[Order Amount]],1)</f>
        <v>5</v>
      </c>
    </row>
    <row r="1089" spans="1:8" x14ac:dyDescent="0.3">
      <c r="A1089" s="2">
        <v>44941</v>
      </c>
      <c r="B1089">
        <v>1205</v>
      </c>
      <c r="C1089" s="3">
        <v>75.8</v>
      </c>
      <c r="D1089">
        <v>25</v>
      </c>
      <c r="E1089">
        <v>6</v>
      </c>
      <c r="F1089" s="2">
        <v>44942</v>
      </c>
      <c r="G1089" s="2">
        <v>44941.847002314818</v>
      </c>
      <c r="H1089" t="str">
        <f>LEFT(Table1[[#This Row],[Order Amount]],1)</f>
        <v>7</v>
      </c>
    </row>
    <row r="1090" spans="1:8" x14ac:dyDescent="0.3">
      <c r="A1090" s="2">
        <v>44941</v>
      </c>
      <c r="B1090">
        <v>1208</v>
      </c>
      <c r="C1090" s="3">
        <v>1619.55</v>
      </c>
      <c r="D1090">
        <v>75</v>
      </c>
      <c r="E1090">
        <v>6</v>
      </c>
      <c r="F1090" s="2">
        <v>44951</v>
      </c>
      <c r="G1090" s="2">
        <v>44947.140034722222</v>
      </c>
      <c r="H1090" t="str">
        <f>LEFT(Table1[[#This Row],[Order Amount]],1)</f>
        <v>1</v>
      </c>
    </row>
    <row r="1091" spans="1:8" x14ac:dyDescent="0.3">
      <c r="A1091" s="2">
        <v>44941</v>
      </c>
      <c r="B1091">
        <v>1214</v>
      </c>
      <c r="C1091" s="3">
        <v>1084.5999999999999</v>
      </c>
      <c r="D1091">
        <v>19</v>
      </c>
      <c r="E1091">
        <v>6</v>
      </c>
      <c r="F1091" s="2">
        <v>44943</v>
      </c>
      <c r="G1091" s="2">
        <v>44942.306481481479</v>
      </c>
      <c r="H1091" t="str">
        <f>LEFT(Table1[[#This Row],[Order Amount]],1)</f>
        <v>1</v>
      </c>
    </row>
    <row r="1092" spans="1:8" x14ac:dyDescent="0.3">
      <c r="A1092" s="2">
        <v>44949</v>
      </c>
      <c r="B1092">
        <v>1234</v>
      </c>
      <c r="C1092" s="3">
        <v>1723.22</v>
      </c>
      <c r="D1092">
        <v>42</v>
      </c>
      <c r="E1092">
        <v>6</v>
      </c>
      <c r="F1092" s="2">
        <v>44952</v>
      </c>
      <c r="G1092" s="2">
        <v>44951.72351851852</v>
      </c>
      <c r="H1092" t="str">
        <f>LEFT(Table1[[#This Row],[Order Amount]],1)</f>
        <v>1</v>
      </c>
    </row>
    <row r="1093" spans="1:8" x14ac:dyDescent="0.3">
      <c r="A1093" s="2">
        <v>44951</v>
      </c>
      <c r="B1093">
        <v>1242</v>
      </c>
      <c r="C1093" s="3">
        <v>2993.75</v>
      </c>
      <c r="D1093">
        <v>6</v>
      </c>
      <c r="E1093">
        <v>6</v>
      </c>
      <c r="F1093" s="2">
        <v>44964</v>
      </c>
      <c r="G1093" s="2">
        <v>44963.132951388892</v>
      </c>
      <c r="H1093" t="str">
        <f>LEFT(Table1[[#This Row],[Order Amount]],1)</f>
        <v>2</v>
      </c>
    </row>
    <row r="1094" spans="1:8" x14ac:dyDescent="0.3">
      <c r="A1094" s="2">
        <v>44951</v>
      </c>
      <c r="B1094">
        <v>1243</v>
      </c>
      <c r="C1094" s="3">
        <v>128.19999999999999</v>
      </c>
      <c r="D1094">
        <v>37</v>
      </c>
      <c r="E1094">
        <v>6</v>
      </c>
      <c r="F1094" s="2">
        <v>44953</v>
      </c>
      <c r="G1094" s="2">
        <v>44952.643159722225</v>
      </c>
      <c r="H1094" t="str">
        <f>LEFT(Table1[[#This Row],[Order Amount]],1)</f>
        <v>1</v>
      </c>
    </row>
    <row r="1095" spans="1:8" x14ac:dyDescent="0.3">
      <c r="A1095" s="2">
        <v>44952</v>
      </c>
      <c r="B1095">
        <v>1245</v>
      </c>
      <c r="C1095" s="3">
        <v>3419.25</v>
      </c>
      <c r="D1095">
        <v>21</v>
      </c>
      <c r="E1095">
        <v>6</v>
      </c>
      <c r="F1095" s="2">
        <v>44961</v>
      </c>
      <c r="G1095" s="2">
        <v>44960.403506944444</v>
      </c>
      <c r="H1095" t="str">
        <f>LEFT(Table1[[#This Row],[Order Amount]],1)</f>
        <v>3</v>
      </c>
    </row>
    <row r="1096" spans="1:8" x14ac:dyDescent="0.3">
      <c r="A1096" s="2">
        <v>44955</v>
      </c>
      <c r="B1096">
        <v>1249</v>
      </c>
      <c r="C1096" s="3">
        <v>18</v>
      </c>
      <c r="D1096">
        <v>25</v>
      </c>
      <c r="E1096">
        <v>6</v>
      </c>
      <c r="F1096" s="2">
        <v>44964</v>
      </c>
      <c r="G1096" s="2">
        <v>44961.132662037038</v>
      </c>
      <c r="H1096" t="str">
        <f>LEFT(Table1[[#This Row],[Order Amount]],1)</f>
        <v>1</v>
      </c>
    </row>
    <row r="1097" spans="1:8" x14ac:dyDescent="0.3">
      <c r="A1097" s="2">
        <v>44956</v>
      </c>
      <c r="B1097">
        <v>1254</v>
      </c>
      <c r="C1097" s="3">
        <v>2497.0500000000002</v>
      </c>
      <c r="D1097">
        <v>2</v>
      </c>
      <c r="E1097">
        <v>6</v>
      </c>
      <c r="F1097" s="2">
        <v>44967</v>
      </c>
      <c r="G1097" s="2">
        <v>44957.660868055558</v>
      </c>
      <c r="H1097" t="str">
        <f>LEFT(Table1[[#This Row],[Order Amount]],1)</f>
        <v>2</v>
      </c>
    </row>
    <row r="1098" spans="1:8" x14ac:dyDescent="0.3">
      <c r="A1098" s="2">
        <v>44957</v>
      </c>
      <c r="B1098">
        <v>1258</v>
      </c>
      <c r="C1098" s="3">
        <v>344.75</v>
      </c>
      <c r="D1098">
        <v>50</v>
      </c>
      <c r="E1098">
        <v>6</v>
      </c>
      <c r="F1098" s="2">
        <v>44964</v>
      </c>
      <c r="G1098" s="2">
        <v>44961.64</v>
      </c>
      <c r="H1098" t="str">
        <f>LEFT(Table1[[#This Row],[Order Amount]],1)</f>
        <v>3</v>
      </c>
    </row>
    <row r="1099" spans="1:8" x14ac:dyDescent="0.3">
      <c r="A1099" s="2">
        <v>44957</v>
      </c>
      <c r="B1099">
        <v>1259</v>
      </c>
      <c r="C1099" s="3">
        <v>108</v>
      </c>
      <c r="D1099">
        <v>4</v>
      </c>
      <c r="E1099">
        <v>6</v>
      </c>
      <c r="F1099" s="2">
        <v>44970</v>
      </c>
      <c r="G1099" s="2">
        <v>44957.772557870368</v>
      </c>
      <c r="H1099" t="str">
        <f>LEFT(Table1[[#This Row],[Order Amount]],1)</f>
        <v>1</v>
      </c>
    </row>
    <row r="1100" spans="1:8" x14ac:dyDescent="0.3">
      <c r="A1100" s="2">
        <v>44957</v>
      </c>
      <c r="B1100">
        <v>1262</v>
      </c>
      <c r="C1100" s="3">
        <v>984.75</v>
      </c>
      <c r="D1100">
        <v>44</v>
      </c>
      <c r="E1100">
        <v>6</v>
      </c>
      <c r="F1100" s="2">
        <v>44967</v>
      </c>
      <c r="G1100" s="2">
        <v>44966.634456018517</v>
      </c>
      <c r="H1100" t="str">
        <f>LEFT(Table1[[#This Row],[Order Amount]],1)</f>
        <v>9</v>
      </c>
    </row>
    <row r="1101" spans="1:8" x14ac:dyDescent="0.3">
      <c r="A1101" s="2">
        <v>44959</v>
      </c>
      <c r="B1101">
        <v>1268</v>
      </c>
      <c r="C1101" s="3">
        <v>72</v>
      </c>
      <c r="D1101">
        <v>56</v>
      </c>
      <c r="E1101">
        <v>6</v>
      </c>
      <c r="F1101" s="2">
        <v>44959</v>
      </c>
      <c r="G1101" s="2">
        <v>44959.645381944443</v>
      </c>
      <c r="H1101" t="str">
        <f>LEFT(Table1[[#This Row],[Order Amount]],1)</f>
        <v>7</v>
      </c>
    </row>
    <row r="1102" spans="1:8" x14ac:dyDescent="0.3">
      <c r="A1102" s="2">
        <v>44960</v>
      </c>
      <c r="B1102">
        <v>1270</v>
      </c>
      <c r="C1102" s="3">
        <v>2735.55</v>
      </c>
      <c r="D1102">
        <v>24</v>
      </c>
      <c r="E1102">
        <v>6</v>
      </c>
      <c r="F1102" s="2">
        <v>44971</v>
      </c>
      <c r="G1102" s="2">
        <v>44965</v>
      </c>
      <c r="H1102" t="str">
        <f>LEFT(Table1[[#This Row],[Order Amount]],1)</f>
        <v>2</v>
      </c>
    </row>
    <row r="1103" spans="1:8" x14ac:dyDescent="0.3">
      <c r="A1103" s="2">
        <v>44961</v>
      </c>
      <c r="B1103">
        <v>1276</v>
      </c>
      <c r="C1103" s="3">
        <v>3815.34</v>
      </c>
      <c r="D1103">
        <v>12</v>
      </c>
      <c r="E1103">
        <v>6</v>
      </c>
      <c r="F1103" s="2">
        <v>44962</v>
      </c>
      <c r="G1103" s="2">
        <v>44961</v>
      </c>
      <c r="H1103" t="str">
        <f>LEFT(Table1[[#This Row],[Order Amount]],1)</f>
        <v>3</v>
      </c>
    </row>
    <row r="1104" spans="1:8" x14ac:dyDescent="0.3">
      <c r="A1104" s="2">
        <v>44967</v>
      </c>
      <c r="B1104">
        <v>1292</v>
      </c>
      <c r="C1104" s="3">
        <v>2897.16</v>
      </c>
      <c r="D1104">
        <v>29</v>
      </c>
      <c r="E1104">
        <v>6</v>
      </c>
      <c r="F1104" s="2">
        <v>44979</v>
      </c>
      <c r="G1104" s="2">
        <v>44973</v>
      </c>
      <c r="H1104" t="str">
        <f>LEFT(Table1[[#This Row],[Order Amount]],1)</f>
        <v>2</v>
      </c>
    </row>
    <row r="1105" spans="1:8" x14ac:dyDescent="0.3">
      <c r="A1105" s="2">
        <v>44605</v>
      </c>
      <c r="B1105">
        <v>1303</v>
      </c>
      <c r="C1105" s="3">
        <v>1505.1</v>
      </c>
      <c r="D1105">
        <v>2</v>
      </c>
      <c r="E1105">
        <v>6</v>
      </c>
      <c r="F1105" s="2">
        <v>44619</v>
      </c>
      <c r="G1105" s="2">
        <v>44618</v>
      </c>
      <c r="H1105" t="str">
        <f>LEFT(Table1[[#This Row],[Order Amount]],1)</f>
        <v>1</v>
      </c>
    </row>
    <row r="1106" spans="1:8" x14ac:dyDescent="0.3">
      <c r="A1106" s="2">
        <v>44971</v>
      </c>
      <c r="B1106">
        <v>1304</v>
      </c>
      <c r="C1106" s="3">
        <v>5344.24</v>
      </c>
      <c r="D1106">
        <v>33</v>
      </c>
      <c r="E1106">
        <v>6</v>
      </c>
      <c r="F1106" s="2">
        <v>44973</v>
      </c>
      <c r="G1106" s="2">
        <v>44972</v>
      </c>
      <c r="H1106" t="str">
        <f>LEFT(Table1[[#This Row],[Order Amount]],1)</f>
        <v>5</v>
      </c>
    </row>
    <row r="1107" spans="1:8" x14ac:dyDescent="0.3">
      <c r="A1107" s="2">
        <v>44608</v>
      </c>
      <c r="B1107">
        <v>1319</v>
      </c>
      <c r="C1107" s="3">
        <v>5219.55</v>
      </c>
      <c r="D1107">
        <v>17</v>
      </c>
      <c r="E1107">
        <v>6</v>
      </c>
      <c r="F1107" s="2">
        <v>44622</v>
      </c>
      <c r="G1107" s="2">
        <v>44614</v>
      </c>
      <c r="H1107" t="str">
        <f>LEFT(Table1[[#This Row],[Order Amount]],1)</f>
        <v>5</v>
      </c>
    </row>
    <row r="1108" spans="1:8" x14ac:dyDescent="0.3">
      <c r="A1108" s="2">
        <v>44974</v>
      </c>
      <c r="B1108">
        <v>1321</v>
      </c>
      <c r="C1108" s="3">
        <v>8819.5499999999993</v>
      </c>
      <c r="D1108">
        <v>30</v>
      </c>
      <c r="E1108">
        <v>6</v>
      </c>
      <c r="F1108" s="2">
        <v>44978</v>
      </c>
      <c r="G1108" s="2">
        <v>44974</v>
      </c>
      <c r="H1108" t="str">
        <f>LEFT(Table1[[#This Row],[Order Amount]],1)</f>
        <v>8</v>
      </c>
    </row>
    <row r="1109" spans="1:8" x14ac:dyDescent="0.3">
      <c r="A1109" s="2">
        <v>44975</v>
      </c>
      <c r="B1109">
        <v>1333</v>
      </c>
      <c r="C1109" s="3">
        <v>2418.85</v>
      </c>
      <c r="D1109">
        <v>45</v>
      </c>
      <c r="E1109">
        <v>6</v>
      </c>
      <c r="F1109" s="2">
        <v>44978</v>
      </c>
      <c r="G1109" s="2">
        <v>44975</v>
      </c>
      <c r="H1109" t="str">
        <f>LEFT(Table1[[#This Row],[Order Amount]],1)</f>
        <v>2</v>
      </c>
    </row>
    <row r="1110" spans="1:8" x14ac:dyDescent="0.3">
      <c r="A1110" s="2">
        <v>44609</v>
      </c>
      <c r="B1110">
        <v>1339</v>
      </c>
      <c r="C1110" s="3">
        <v>8897.31</v>
      </c>
      <c r="D1110">
        <v>35</v>
      </c>
      <c r="E1110">
        <v>6</v>
      </c>
      <c r="F1110" s="2">
        <v>44619</v>
      </c>
      <c r="G1110" s="2">
        <v>44610</v>
      </c>
      <c r="H1110" t="str">
        <f>LEFT(Table1[[#This Row],[Order Amount]],1)</f>
        <v>8</v>
      </c>
    </row>
    <row r="1111" spans="1:8" x14ac:dyDescent="0.3">
      <c r="A1111" s="2">
        <v>44976</v>
      </c>
      <c r="B1111">
        <v>1341</v>
      </c>
      <c r="C1111" s="3">
        <v>11621.52</v>
      </c>
      <c r="D1111">
        <v>36</v>
      </c>
      <c r="E1111">
        <v>6</v>
      </c>
      <c r="F1111" s="2">
        <v>44978</v>
      </c>
      <c r="G1111" s="2">
        <v>44977</v>
      </c>
      <c r="H1111" t="str">
        <f>LEFT(Table1[[#This Row],[Order Amount]],1)</f>
        <v>1</v>
      </c>
    </row>
    <row r="1112" spans="1:8" x14ac:dyDescent="0.3">
      <c r="A1112" s="2">
        <v>44613</v>
      </c>
      <c r="B1112">
        <v>1345</v>
      </c>
      <c r="C1112" s="3">
        <v>76</v>
      </c>
      <c r="D1112">
        <v>29</v>
      </c>
      <c r="E1112">
        <v>6</v>
      </c>
      <c r="F1112" s="2">
        <v>44617</v>
      </c>
      <c r="G1112" s="2">
        <v>44614</v>
      </c>
      <c r="H1112" t="str">
        <f>LEFT(Table1[[#This Row],[Order Amount]],1)</f>
        <v>7</v>
      </c>
    </row>
    <row r="1113" spans="1:8" x14ac:dyDescent="0.3">
      <c r="A1113" s="2">
        <v>44613</v>
      </c>
      <c r="B1113">
        <v>1351</v>
      </c>
      <c r="C1113" s="3">
        <v>1664.7</v>
      </c>
      <c r="D1113">
        <v>70</v>
      </c>
      <c r="E1113">
        <v>6</v>
      </c>
      <c r="F1113" s="2">
        <v>44620</v>
      </c>
      <c r="G1113" s="2">
        <v>44617</v>
      </c>
      <c r="H1113" t="str">
        <f>LEFT(Table1[[#This Row],[Order Amount]],1)</f>
        <v>1</v>
      </c>
    </row>
    <row r="1114" spans="1:8" x14ac:dyDescent="0.3">
      <c r="A1114" s="2">
        <v>44613</v>
      </c>
      <c r="B1114">
        <v>1355</v>
      </c>
      <c r="C1114" s="3">
        <v>1851.38</v>
      </c>
      <c r="D1114">
        <v>10</v>
      </c>
      <c r="E1114">
        <v>6</v>
      </c>
      <c r="F1114" s="2">
        <v>44621</v>
      </c>
      <c r="G1114" s="2">
        <v>44619</v>
      </c>
      <c r="H1114" t="str">
        <f>LEFT(Table1[[#This Row],[Order Amount]],1)</f>
        <v>1</v>
      </c>
    </row>
    <row r="1115" spans="1:8" x14ac:dyDescent="0.3">
      <c r="A1115" s="2">
        <v>44613</v>
      </c>
      <c r="B1115">
        <v>1358</v>
      </c>
      <c r="C1115" s="3">
        <v>1619.55</v>
      </c>
      <c r="D1115">
        <v>7</v>
      </c>
      <c r="E1115">
        <v>6</v>
      </c>
      <c r="F1115" s="2">
        <v>44622</v>
      </c>
      <c r="G1115" s="2">
        <v>44615</v>
      </c>
      <c r="H1115" t="str">
        <f>LEFT(Table1[[#This Row],[Order Amount]],1)</f>
        <v>1</v>
      </c>
    </row>
    <row r="1116" spans="1:8" x14ac:dyDescent="0.3">
      <c r="A1116" s="2">
        <v>44613</v>
      </c>
      <c r="B1116">
        <v>1359</v>
      </c>
      <c r="C1116" s="3">
        <v>4116.6000000000004</v>
      </c>
      <c r="D1116">
        <v>9</v>
      </c>
      <c r="E1116">
        <v>6</v>
      </c>
      <c r="F1116" s="2">
        <v>44625</v>
      </c>
      <c r="G1116" s="2">
        <v>44615</v>
      </c>
      <c r="H1116" t="str">
        <f>LEFT(Table1[[#This Row],[Order Amount]],1)</f>
        <v>4</v>
      </c>
    </row>
    <row r="1117" spans="1:8" x14ac:dyDescent="0.3">
      <c r="A1117" s="2">
        <v>44613</v>
      </c>
      <c r="B1117">
        <v>1361</v>
      </c>
      <c r="C1117" s="3">
        <v>1079.7</v>
      </c>
      <c r="D1117">
        <v>20</v>
      </c>
      <c r="E1117">
        <v>6</v>
      </c>
      <c r="F1117" s="2">
        <v>44621</v>
      </c>
      <c r="G1117" s="2">
        <v>44620</v>
      </c>
      <c r="H1117" t="str">
        <f>LEFT(Table1[[#This Row],[Order Amount]],1)</f>
        <v>1</v>
      </c>
    </row>
    <row r="1118" spans="1:8" x14ac:dyDescent="0.3">
      <c r="A1118" s="2">
        <v>44614</v>
      </c>
      <c r="B1118">
        <v>1370</v>
      </c>
      <c r="C1118" s="3">
        <v>1529.7</v>
      </c>
      <c r="D1118">
        <v>41</v>
      </c>
      <c r="E1118">
        <v>6</v>
      </c>
      <c r="F1118" s="2">
        <v>44620</v>
      </c>
      <c r="G1118" s="2">
        <v>44617</v>
      </c>
      <c r="H1118" t="str">
        <f>LEFT(Table1[[#This Row],[Order Amount]],1)</f>
        <v>1</v>
      </c>
    </row>
    <row r="1119" spans="1:8" x14ac:dyDescent="0.3">
      <c r="A1119" s="2">
        <v>44614</v>
      </c>
      <c r="B1119">
        <v>1374</v>
      </c>
      <c r="C1119" s="3">
        <v>43.5</v>
      </c>
      <c r="D1119">
        <v>31</v>
      </c>
      <c r="E1119">
        <v>6</v>
      </c>
      <c r="F1119" s="2">
        <v>44625</v>
      </c>
      <c r="G1119" s="2">
        <v>44622</v>
      </c>
      <c r="H1119" t="str">
        <f>LEFT(Table1[[#This Row],[Order Amount]],1)</f>
        <v>4</v>
      </c>
    </row>
    <row r="1120" spans="1:8" x14ac:dyDescent="0.3">
      <c r="A1120" s="2">
        <v>44982</v>
      </c>
      <c r="B1120">
        <v>1387</v>
      </c>
      <c r="C1120" s="3">
        <v>1515.35</v>
      </c>
      <c r="D1120">
        <v>1</v>
      </c>
      <c r="E1120">
        <v>6</v>
      </c>
      <c r="F1120" s="2">
        <v>44988</v>
      </c>
      <c r="G1120" s="2">
        <v>44982</v>
      </c>
      <c r="H1120" t="str">
        <f>LEFT(Table1[[#This Row],[Order Amount]],1)</f>
        <v>1</v>
      </c>
    </row>
    <row r="1121" spans="1:8" x14ac:dyDescent="0.3">
      <c r="A1121" s="2">
        <v>44982</v>
      </c>
      <c r="B1121">
        <v>1388</v>
      </c>
      <c r="C1121" s="3">
        <v>1439.55</v>
      </c>
      <c r="D1121">
        <v>32</v>
      </c>
      <c r="E1121">
        <v>6</v>
      </c>
      <c r="F1121" s="2">
        <v>44995</v>
      </c>
      <c r="G1121" s="2">
        <v>44993</v>
      </c>
      <c r="H1121" t="str">
        <f>LEFT(Table1[[#This Row],[Order Amount]],1)</f>
        <v>1</v>
      </c>
    </row>
    <row r="1122" spans="1:8" x14ac:dyDescent="0.3">
      <c r="A1122" s="2">
        <v>44983</v>
      </c>
      <c r="B1122">
        <v>1396</v>
      </c>
      <c r="C1122" s="3">
        <v>764.85</v>
      </c>
      <c r="D1122">
        <v>53</v>
      </c>
      <c r="E1122">
        <v>6</v>
      </c>
      <c r="F1122" s="2">
        <v>44986</v>
      </c>
      <c r="G1122" s="2">
        <v>44983</v>
      </c>
      <c r="H1122" t="str">
        <f>LEFT(Table1[[#This Row],[Order Amount]],1)</f>
        <v>7</v>
      </c>
    </row>
    <row r="1123" spans="1:8" x14ac:dyDescent="0.3">
      <c r="A1123" s="2">
        <v>44986</v>
      </c>
      <c r="B1123">
        <v>1403</v>
      </c>
      <c r="C1123" s="3">
        <v>5219.55</v>
      </c>
      <c r="D1123">
        <v>59</v>
      </c>
      <c r="E1123">
        <v>6</v>
      </c>
      <c r="F1123" s="2">
        <v>44989</v>
      </c>
      <c r="G1123" s="2">
        <v>44987</v>
      </c>
      <c r="H1123" t="str">
        <f>LEFT(Table1[[#This Row],[Order Amount]],1)</f>
        <v>5</v>
      </c>
    </row>
    <row r="1124" spans="1:8" x14ac:dyDescent="0.3">
      <c r="A1124" s="2">
        <v>44994</v>
      </c>
      <c r="B1124">
        <v>1413</v>
      </c>
      <c r="C1124" s="3">
        <v>3605.4</v>
      </c>
      <c r="D1124">
        <v>35</v>
      </c>
      <c r="E1124">
        <v>6</v>
      </c>
      <c r="F1124" s="2">
        <v>45002</v>
      </c>
      <c r="G1124" s="2">
        <v>44996</v>
      </c>
      <c r="H1124" t="str">
        <f>LEFT(Table1[[#This Row],[Order Amount]],1)</f>
        <v>3</v>
      </c>
    </row>
    <row r="1125" spans="1:8" x14ac:dyDescent="0.3">
      <c r="A1125" s="2">
        <v>44996</v>
      </c>
      <c r="B1125">
        <v>1420</v>
      </c>
      <c r="C1125" s="3">
        <v>1619.55</v>
      </c>
      <c r="D1125">
        <v>75</v>
      </c>
      <c r="E1125">
        <v>6</v>
      </c>
      <c r="F1125" s="2">
        <v>45005</v>
      </c>
      <c r="G1125" s="2">
        <v>45003</v>
      </c>
      <c r="H1125" t="str">
        <f>LEFT(Table1[[#This Row],[Order Amount]],1)</f>
        <v>1</v>
      </c>
    </row>
    <row r="1126" spans="1:8" x14ac:dyDescent="0.3">
      <c r="A1126" s="2">
        <v>44996</v>
      </c>
      <c r="B1126">
        <v>1421</v>
      </c>
      <c r="C1126" s="3">
        <v>989.55</v>
      </c>
      <c r="D1126">
        <v>64</v>
      </c>
      <c r="E1126">
        <v>6</v>
      </c>
      <c r="F1126" s="2">
        <v>45002</v>
      </c>
      <c r="G1126" s="2">
        <v>45000</v>
      </c>
      <c r="H1126" t="str">
        <f>LEFT(Table1[[#This Row],[Order Amount]],1)</f>
        <v>9</v>
      </c>
    </row>
    <row r="1127" spans="1:8" x14ac:dyDescent="0.3">
      <c r="A1127" s="2">
        <v>44997</v>
      </c>
      <c r="B1127">
        <v>1427</v>
      </c>
      <c r="C1127" s="3">
        <v>53.9</v>
      </c>
      <c r="D1127">
        <v>24</v>
      </c>
      <c r="E1127">
        <v>6</v>
      </c>
      <c r="F1127" s="2">
        <v>45006</v>
      </c>
      <c r="G1127" s="2">
        <v>45000</v>
      </c>
      <c r="H1127" t="str">
        <f>LEFT(Table1[[#This Row],[Order Amount]],1)</f>
        <v>5</v>
      </c>
    </row>
    <row r="1128" spans="1:8" x14ac:dyDescent="0.3">
      <c r="A1128" s="2">
        <v>45001</v>
      </c>
      <c r="B1128">
        <v>1434</v>
      </c>
      <c r="C1128" s="3">
        <v>1739.85</v>
      </c>
      <c r="D1128">
        <v>40</v>
      </c>
      <c r="E1128">
        <v>6</v>
      </c>
      <c r="F1128" s="2">
        <v>45002</v>
      </c>
      <c r="G1128" s="2">
        <v>45001</v>
      </c>
      <c r="H1128" t="str">
        <f>LEFT(Table1[[#This Row],[Order Amount]],1)</f>
        <v>1</v>
      </c>
    </row>
    <row r="1129" spans="1:8" x14ac:dyDescent="0.3">
      <c r="A1129" s="2">
        <v>45001</v>
      </c>
      <c r="B1129">
        <v>1437</v>
      </c>
      <c r="C1129" s="3">
        <v>959.7</v>
      </c>
      <c r="D1129">
        <v>58</v>
      </c>
      <c r="E1129">
        <v>6</v>
      </c>
      <c r="F1129" s="2">
        <v>45003</v>
      </c>
      <c r="G1129" s="2">
        <v>45002</v>
      </c>
      <c r="H1129" t="str">
        <f>LEFT(Table1[[#This Row],[Order Amount]],1)</f>
        <v>9</v>
      </c>
    </row>
    <row r="1130" spans="1:8" x14ac:dyDescent="0.3">
      <c r="A1130" s="2">
        <v>45001</v>
      </c>
      <c r="B1130">
        <v>1439</v>
      </c>
      <c r="C1130" s="3">
        <v>2961.75</v>
      </c>
      <c r="D1130">
        <v>45</v>
      </c>
      <c r="E1130">
        <v>6</v>
      </c>
      <c r="F1130" s="2">
        <v>45003</v>
      </c>
      <c r="G1130" s="2">
        <v>45001</v>
      </c>
      <c r="H1130" t="str">
        <f>LEFT(Table1[[#This Row],[Order Amount]],1)</f>
        <v>2</v>
      </c>
    </row>
    <row r="1131" spans="1:8" x14ac:dyDescent="0.3">
      <c r="A1131" s="2">
        <v>45004</v>
      </c>
      <c r="B1131">
        <v>1445</v>
      </c>
      <c r="C1131" s="3">
        <v>659.7</v>
      </c>
      <c r="D1131">
        <v>12</v>
      </c>
      <c r="E1131">
        <v>6</v>
      </c>
      <c r="F1131" s="2">
        <v>45013</v>
      </c>
      <c r="G1131" s="2">
        <v>45005</v>
      </c>
      <c r="H1131" t="str">
        <f>LEFT(Table1[[#This Row],[Order Amount]],1)</f>
        <v>6</v>
      </c>
    </row>
    <row r="1132" spans="1:8" x14ac:dyDescent="0.3">
      <c r="A1132" s="2">
        <v>45006</v>
      </c>
      <c r="B1132">
        <v>1448</v>
      </c>
      <c r="C1132" s="3">
        <v>989.55</v>
      </c>
      <c r="D1132">
        <v>73</v>
      </c>
      <c r="E1132">
        <v>6</v>
      </c>
      <c r="F1132" s="2">
        <v>45013</v>
      </c>
      <c r="G1132" s="2">
        <v>45007</v>
      </c>
      <c r="H1132" t="str">
        <f>LEFT(Table1[[#This Row],[Order Amount]],1)</f>
        <v>9</v>
      </c>
    </row>
    <row r="1133" spans="1:8" x14ac:dyDescent="0.3">
      <c r="A1133" s="2">
        <v>45227</v>
      </c>
      <c r="B1133">
        <v>2312</v>
      </c>
      <c r="C1133" s="3">
        <v>2715.05</v>
      </c>
      <c r="D1133">
        <v>70</v>
      </c>
      <c r="E1133">
        <v>6</v>
      </c>
      <c r="F1133" s="2">
        <v>45236</v>
      </c>
      <c r="G1133" s="2">
        <v>45230</v>
      </c>
      <c r="H1133" t="str">
        <f>LEFT(Table1[[#This Row],[Order Amount]],1)</f>
        <v>2</v>
      </c>
    </row>
    <row r="1134" spans="1:8" x14ac:dyDescent="0.3">
      <c r="A1134" s="2">
        <v>45232</v>
      </c>
      <c r="B1134">
        <v>2332</v>
      </c>
      <c r="C1134" s="3">
        <v>2348.4499999999998</v>
      </c>
      <c r="D1134">
        <v>31</v>
      </c>
      <c r="E1134">
        <v>6</v>
      </c>
      <c r="F1134" s="2">
        <v>45241</v>
      </c>
      <c r="G1134" s="2">
        <v>45233</v>
      </c>
      <c r="H1134" t="str">
        <f>LEFT(Table1[[#This Row],[Order Amount]],1)</f>
        <v>2</v>
      </c>
    </row>
    <row r="1135" spans="1:8" x14ac:dyDescent="0.3">
      <c r="A1135" s="2">
        <v>45233</v>
      </c>
      <c r="B1135">
        <v>2337</v>
      </c>
      <c r="C1135" s="3">
        <v>68</v>
      </c>
      <c r="D1135">
        <v>1</v>
      </c>
      <c r="E1135">
        <v>6</v>
      </c>
      <c r="F1135" s="2">
        <v>45244</v>
      </c>
      <c r="G1135" s="2">
        <v>45239</v>
      </c>
      <c r="H1135" t="str">
        <f>LEFT(Table1[[#This Row],[Order Amount]],1)</f>
        <v>6</v>
      </c>
    </row>
    <row r="1136" spans="1:8" x14ac:dyDescent="0.3">
      <c r="A1136" s="2">
        <v>45007</v>
      </c>
      <c r="B1136">
        <v>1449</v>
      </c>
      <c r="C1136" s="3">
        <v>2939.25</v>
      </c>
      <c r="D1136">
        <v>31</v>
      </c>
      <c r="E1136">
        <v>6</v>
      </c>
      <c r="F1136" s="2">
        <v>45019</v>
      </c>
      <c r="G1136" s="2">
        <v>45016</v>
      </c>
      <c r="H1136" t="str">
        <f>LEFT(Table1[[#This Row],[Order Amount]],1)</f>
        <v>2</v>
      </c>
    </row>
    <row r="1137" spans="1:8" x14ac:dyDescent="0.3">
      <c r="A1137" s="2">
        <v>45008</v>
      </c>
      <c r="B1137">
        <v>1450</v>
      </c>
      <c r="C1137" s="3">
        <v>2713.75</v>
      </c>
      <c r="D1137">
        <v>75</v>
      </c>
      <c r="E1137">
        <v>6</v>
      </c>
      <c r="F1137" s="2">
        <v>45017</v>
      </c>
      <c r="G1137" s="2">
        <v>45016</v>
      </c>
      <c r="H1137" t="str">
        <f>LEFT(Table1[[#This Row],[Order Amount]],1)</f>
        <v>2</v>
      </c>
    </row>
    <row r="1138" spans="1:8" x14ac:dyDescent="0.3">
      <c r="A1138" s="2">
        <v>45009</v>
      </c>
      <c r="B1138">
        <v>1451</v>
      </c>
      <c r="C1138" s="3">
        <v>1484.41</v>
      </c>
      <c r="D1138">
        <v>39</v>
      </c>
      <c r="E1138">
        <v>6</v>
      </c>
      <c r="F1138" s="2">
        <v>45017</v>
      </c>
      <c r="G1138" s="2">
        <v>45013</v>
      </c>
      <c r="H1138" t="str">
        <f>LEFT(Table1[[#This Row],[Order Amount]],1)</f>
        <v>1</v>
      </c>
    </row>
    <row r="1139" spans="1:8" x14ac:dyDescent="0.3">
      <c r="A1139" s="2">
        <v>45009</v>
      </c>
      <c r="B1139">
        <v>1458</v>
      </c>
      <c r="C1139" s="3">
        <v>659.7</v>
      </c>
      <c r="D1139">
        <v>22</v>
      </c>
      <c r="E1139">
        <v>6</v>
      </c>
      <c r="F1139" s="2">
        <v>45012</v>
      </c>
      <c r="G1139" s="2">
        <v>45009</v>
      </c>
      <c r="H1139" t="str">
        <f>LEFT(Table1[[#This Row],[Order Amount]],1)</f>
        <v>6</v>
      </c>
    </row>
    <row r="1140" spans="1:8" x14ac:dyDescent="0.3">
      <c r="A1140" s="2">
        <v>45010</v>
      </c>
      <c r="B1140">
        <v>1464</v>
      </c>
      <c r="C1140" s="3">
        <v>1439.55</v>
      </c>
      <c r="D1140">
        <v>36</v>
      </c>
      <c r="E1140">
        <v>6</v>
      </c>
      <c r="F1140" s="2">
        <v>45017</v>
      </c>
      <c r="G1140" s="2">
        <v>45012</v>
      </c>
      <c r="H1140" t="str">
        <f>LEFT(Table1[[#This Row],[Order Amount]],1)</f>
        <v>1</v>
      </c>
    </row>
    <row r="1141" spans="1:8" x14ac:dyDescent="0.3">
      <c r="A1141" s="2">
        <v>45016</v>
      </c>
      <c r="B1141">
        <v>1480</v>
      </c>
      <c r="C1141" s="3">
        <v>14.73</v>
      </c>
      <c r="D1141">
        <v>9</v>
      </c>
      <c r="E1141">
        <v>6</v>
      </c>
      <c r="F1141" s="2">
        <v>45023</v>
      </c>
      <c r="G1141" s="2">
        <v>45019</v>
      </c>
      <c r="H1141" t="str">
        <f>LEFT(Table1[[#This Row],[Order Amount]],1)</f>
        <v>1</v>
      </c>
    </row>
    <row r="1142" spans="1:8" x14ac:dyDescent="0.3">
      <c r="A1142" s="2">
        <v>45016</v>
      </c>
      <c r="B1142">
        <v>1481</v>
      </c>
      <c r="C1142" s="3">
        <v>1352.4</v>
      </c>
      <c r="D1142">
        <v>53</v>
      </c>
      <c r="E1142">
        <v>6</v>
      </c>
      <c r="F1142" s="2">
        <v>45019</v>
      </c>
      <c r="G1142" s="2">
        <v>45017</v>
      </c>
      <c r="H1142" t="str">
        <f>LEFT(Table1[[#This Row],[Order Amount]],1)</f>
        <v>1</v>
      </c>
    </row>
    <row r="1143" spans="1:8" x14ac:dyDescent="0.3">
      <c r="A1143" s="2">
        <v>45017</v>
      </c>
      <c r="B1143">
        <v>1486</v>
      </c>
      <c r="C1143" s="3">
        <v>2399.16</v>
      </c>
      <c r="D1143">
        <v>68</v>
      </c>
      <c r="E1143">
        <v>6</v>
      </c>
      <c r="F1143" s="2">
        <v>45030</v>
      </c>
      <c r="G1143" s="2">
        <v>45018</v>
      </c>
      <c r="H1143" t="str">
        <f>LEFT(Table1[[#This Row],[Order Amount]],1)</f>
        <v>2</v>
      </c>
    </row>
    <row r="1144" spans="1:8" x14ac:dyDescent="0.3">
      <c r="A1144" s="2">
        <v>45018</v>
      </c>
      <c r="B1144">
        <v>1494</v>
      </c>
      <c r="C1144" s="3">
        <v>4.05</v>
      </c>
      <c r="D1144">
        <v>77</v>
      </c>
      <c r="E1144">
        <v>6</v>
      </c>
      <c r="F1144" s="2">
        <v>45028</v>
      </c>
      <c r="G1144" s="2">
        <v>45024</v>
      </c>
      <c r="H1144" t="str">
        <f>LEFT(Table1[[#This Row],[Order Amount]],1)</f>
        <v>4</v>
      </c>
    </row>
    <row r="1145" spans="1:8" x14ac:dyDescent="0.3">
      <c r="A1145" s="2">
        <v>45020</v>
      </c>
      <c r="B1145">
        <v>1500</v>
      </c>
      <c r="C1145" s="3">
        <v>83.8</v>
      </c>
      <c r="D1145">
        <v>57</v>
      </c>
      <c r="E1145">
        <v>6</v>
      </c>
      <c r="F1145" s="2">
        <v>45020</v>
      </c>
      <c r="G1145" s="2">
        <v>45020</v>
      </c>
      <c r="H1145" t="str">
        <f>LEFT(Table1[[#This Row],[Order Amount]],1)</f>
        <v>8</v>
      </c>
    </row>
    <row r="1146" spans="1:8" x14ac:dyDescent="0.3">
      <c r="A1146" s="2">
        <v>45023</v>
      </c>
      <c r="B1146">
        <v>1514</v>
      </c>
      <c r="C1146" s="3">
        <v>3281.25</v>
      </c>
      <c r="D1146">
        <v>73</v>
      </c>
      <c r="E1146">
        <v>6</v>
      </c>
      <c r="F1146" s="2">
        <v>45026</v>
      </c>
      <c r="G1146" s="2">
        <v>45024</v>
      </c>
      <c r="H1146" t="str">
        <f>LEFT(Table1[[#This Row],[Order Amount]],1)</f>
        <v>3</v>
      </c>
    </row>
    <row r="1147" spans="1:8" x14ac:dyDescent="0.3">
      <c r="A1147" s="2">
        <v>45025</v>
      </c>
      <c r="B1147">
        <v>1521</v>
      </c>
      <c r="C1147" s="3">
        <v>3479.7</v>
      </c>
      <c r="D1147">
        <v>10</v>
      </c>
      <c r="E1147">
        <v>6</v>
      </c>
      <c r="F1147" s="2">
        <v>45032</v>
      </c>
      <c r="G1147" s="2">
        <v>45026</v>
      </c>
      <c r="H1147" t="str">
        <f>LEFT(Table1[[#This Row],[Order Amount]],1)</f>
        <v>3</v>
      </c>
    </row>
    <row r="1148" spans="1:8" x14ac:dyDescent="0.3">
      <c r="A1148" s="2">
        <v>45026</v>
      </c>
      <c r="B1148">
        <v>1525</v>
      </c>
      <c r="C1148" s="3">
        <v>49.5</v>
      </c>
      <c r="D1148">
        <v>18</v>
      </c>
      <c r="E1148">
        <v>6</v>
      </c>
      <c r="F1148" s="2">
        <v>45035</v>
      </c>
      <c r="G1148" s="2">
        <v>45028</v>
      </c>
      <c r="H1148" t="str">
        <f>LEFT(Table1[[#This Row],[Order Amount]],1)</f>
        <v>4</v>
      </c>
    </row>
    <row r="1149" spans="1:8" x14ac:dyDescent="0.3">
      <c r="A1149" s="2">
        <v>45027</v>
      </c>
      <c r="B1149">
        <v>1528</v>
      </c>
      <c r="C1149" s="3">
        <v>76.23</v>
      </c>
      <c r="D1149">
        <v>6</v>
      </c>
      <c r="E1149">
        <v>6</v>
      </c>
      <c r="F1149" s="2">
        <v>45032</v>
      </c>
      <c r="G1149" s="2">
        <v>45029</v>
      </c>
      <c r="H1149" t="str">
        <f>LEFT(Table1[[#This Row],[Order Amount]],1)</f>
        <v>7</v>
      </c>
    </row>
    <row r="1150" spans="1:8" x14ac:dyDescent="0.3">
      <c r="A1150" s="2">
        <v>45027</v>
      </c>
      <c r="B1150">
        <v>1530</v>
      </c>
      <c r="C1150" s="3">
        <v>5879.7</v>
      </c>
      <c r="D1150">
        <v>18</v>
      </c>
      <c r="E1150">
        <v>6</v>
      </c>
      <c r="F1150" s="2">
        <v>45031</v>
      </c>
      <c r="G1150" s="2">
        <v>45028</v>
      </c>
      <c r="H1150" t="str">
        <f>LEFT(Table1[[#This Row],[Order Amount]],1)</f>
        <v>5</v>
      </c>
    </row>
    <row r="1151" spans="1:8" x14ac:dyDescent="0.3">
      <c r="A1151" s="2">
        <v>45031</v>
      </c>
      <c r="B1151">
        <v>1544</v>
      </c>
      <c r="C1151" s="3">
        <v>1559.55</v>
      </c>
      <c r="D1151">
        <v>42</v>
      </c>
      <c r="E1151">
        <v>6</v>
      </c>
      <c r="F1151" s="2">
        <v>45032</v>
      </c>
      <c r="G1151" s="2">
        <v>45031</v>
      </c>
      <c r="H1151" t="str">
        <f>LEFT(Table1[[#This Row],[Order Amount]],1)</f>
        <v>1</v>
      </c>
    </row>
    <row r="1152" spans="1:8" x14ac:dyDescent="0.3">
      <c r="A1152" s="2">
        <v>45031</v>
      </c>
      <c r="B1152">
        <v>1546</v>
      </c>
      <c r="C1152" s="3">
        <v>107.8</v>
      </c>
      <c r="D1152">
        <v>17</v>
      </c>
      <c r="E1152">
        <v>6</v>
      </c>
      <c r="F1152" s="2">
        <v>45036</v>
      </c>
      <c r="G1152" s="2">
        <v>45031</v>
      </c>
      <c r="H1152" t="str">
        <f>LEFT(Table1[[#This Row],[Order Amount]],1)</f>
        <v>1</v>
      </c>
    </row>
    <row r="1153" spans="1:8" x14ac:dyDescent="0.3">
      <c r="A1153" s="2">
        <v>45031</v>
      </c>
      <c r="B1153">
        <v>1547</v>
      </c>
      <c r="C1153" s="3">
        <v>1895.1</v>
      </c>
      <c r="D1153">
        <v>53</v>
      </c>
      <c r="E1153">
        <v>6</v>
      </c>
      <c r="F1153" s="2">
        <v>45043</v>
      </c>
      <c r="G1153" s="2">
        <v>45042</v>
      </c>
      <c r="H1153" t="str">
        <f>LEFT(Table1[[#This Row],[Order Amount]],1)</f>
        <v>1</v>
      </c>
    </row>
    <row r="1154" spans="1:8" x14ac:dyDescent="0.3">
      <c r="A1154" s="2">
        <v>45031</v>
      </c>
      <c r="B1154">
        <v>1548</v>
      </c>
      <c r="C1154" s="3">
        <v>2984.77</v>
      </c>
      <c r="D1154">
        <v>68</v>
      </c>
      <c r="E1154">
        <v>6</v>
      </c>
      <c r="F1154" s="2">
        <v>45044</v>
      </c>
      <c r="G1154" s="2">
        <v>45042</v>
      </c>
      <c r="H1154" t="str">
        <f>LEFT(Table1[[#This Row],[Order Amount]],1)</f>
        <v>2</v>
      </c>
    </row>
    <row r="1155" spans="1:8" x14ac:dyDescent="0.3">
      <c r="A1155" s="2">
        <v>45032</v>
      </c>
      <c r="B1155">
        <v>1550</v>
      </c>
      <c r="C1155" s="3">
        <v>973.98</v>
      </c>
      <c r="D1155">
        <v>47</v>
      </c>
      <c r="E1155">
        <v>6</v>
      </c>
      <c r="F1155" s="2">
        <v>45045</v>
      </c>
      <c r="G1155" s="2">
        <v>45034</v>
      </c>
      <c r="H1155" t="str">
        <f>LEFT(Table1[[#This Row],[Order Amount]],1)</f>
        <v>9</v>
      </c>
    </row>
    <row r="1156" spans="1:8" x14ac:dyDescent="0.3">
      <c r="A1156" s="2">
        <v>45034</v>
      </c>
      <c r="B1156">
        <v>1557</v>
      </c>
      <c r="C1156" s="3">
        <v>53.9</v>
      </c>
      <c r="D1156">
        <v>30</v>
      </c>
      <c r="E1156">
        <v>6</v>
      </c>
      <c r="F1156" s="2">
        <v>45043</v>
      </c>
      <c r="G1156" s="2">
        <v>45034</v>
      </c>
      <c r="H1156" t="str">
        <f>LEFT(Table1[[#This Row],[Order Amount]],1)</f>
        <v>5</v>
      </c>
    </row>
    <row r="1157" spans="1:8" x14ac:dyDescent="0.3">
      <c r="A1157" s="2">
        <v>45034</v>
      </c>
      <c r="B1157">
        <v>1560</v>
      </c>
      <c r="C1157" s="3">
        <v>83.8</v>
      </c>
      <c r="D1157">
        <v>38</v>
      </c>
      <c r="E1157">
        <v>6</v>
      </c>
      <c r="F1157" s="2">
        <v>45035</v>
      </c>
      <c r="G1157" s="2">
        <v>45034</v>
      </c>
      <c r="H1157" t="str">
        <f>LEFT(Table1[[#This Row],[Order Amount]],1)</f>
        <v>8</v>
      </c>
    </row>
    <row r="1158" spans="1:8" x14ac:dyDescent="0.3">
      <c r="A1158" s="2">
        <v>45038</v>
      </c>
      <c r="B1158">
        <v>1572</v>
      </c>
      <c r="C1158" s="3">
        <v>161.69999999999999</v>
      </c>
      <c r="D1158">
        <v>39</v>
      </c>
      <c r="E1158">
        <v>6</v>
      </c>
      <c r="F1158" s="2">
        <v>45039</v>
      </c>
      <c r="G1158" s="2">
        <v>45038</v>
      </c>
      <c r="H1158" t="str">
        <f>LEFT(Table1[[#This Row],[Order Amount]],1)</f>
        <v>1</v>
      </c>
    </row>
    <row r="1159" spans="1:8" x14ac:dyDescent="0.3">
      <c r="A1159" s="2">
        <v>45040</v>
      </c>
      <c r="B1159">
        <v>1579</v>
      </c>
      <c r="C1159" s="3">
        <v>206.2</v>
      </c>
      <c r="D1159">
        <v>54</v>
      </c>
      <c r="E1159">
        <v>6</v>
      </c>
      <c r="F1159" s="2">
        <v>45044</v>
      </c>
      <c r="G1159" s="2">
        <v>45043</v>
      </c>
      <c r="H1159" t="str">
        <f>LEFT(Table1[[#This Row],[Order Amount]],1)</f>
        <v>2</v>
      </c>
    </row>
    <row r="1160" spans="1:8" x14ac:dyDescent="0.3">
      <c r="A1160" s="2">
        <v>45042</v>
      </c>
      <c r="B1160">
        <v>1585</v>
      </c>
      <c r="C1160" s="3">
        <v>9203.2999999999993</v>
      </c>
      <c r="D1160">
        <v>47</v>
      </c>
      <c r="E1160">
        <v>6</v>
      </c>
      <c r="F1160" s="2">
        <v>45045</v>
      </c>
      <c r="G1160" s="2">
        <v>45043</v>
      </c>
      <c r="H1160" t="str">
        <f>LEFT(Table1[[#This Row],[Order Amount]],1)</f>
        <v>9</v>
      </c>
    </row>
    <row r="1161" spans="1:8" x14ac:dyDescent="0.3">
      <c r="A1161" s="2">
        <v>45043</v>
      </c>
      <c r="B1161">
        <v>1591</v>
      </c>
      <c r="C1161" s="3">
        <v>989.55</v>
      </c>
      <c r="D1161">
        <v>51</v>
      </c>
      <c r="E1161">
        <v>6</v>
      </c>
      <c r="F1161" s="2">
        <v>45050</v>
      </c>
      <c r="G1161" s="2">
        <v>45044</v>
      </c>
      <c r="H1161" t="str">
        <f>LEFT(Table1[[#This Row],[Order Amount]],1)</f>
        <v>9</v>
      </c>
    </row>
    <row r="1162" spans="1:8" x14ac:dyDescent="0.3">
      <c r="A1162" s="2">
        <v>45045</v>
      </c>
      <c r="B1162">
        <v>1595</v>
      </c>
      <c r="C1162" s="3">
        <v>227.4</v>
      </c>
      <c r="D1162">
        <v>10</v>
      </c>
      <c r="E1162">
        <v>6</v>
      </c>
      <c r="F1162" s="2">
        <v>45048</v>
      </c>
      <c r="G1162" s="2">
        <v>45045</v>
      </c>
      <c r="H1162" t="str">
        <f>LEFT(Table1[[#This Row],[Order Amount]],1)</f>
        <v>2</v>
      </c>
    </row>
    <row r="1163" spans="1:8" x14ac:dyDescent="0.3">
      <c r="A1163" s="2">
        <v>45053</v>
      </c>
      <c r="B1163">
        <v>1611</v>
      </c>
      <c r="C1163" s="3">
        <v>13.5</v>
      </c>
      <c r="D1163">
        <v>62</v>
      </c>
      <c r="E1163">
        <v>6</v>
      </c>
      <c r="F1163" s="2">
        <v>45062</v>
      </c>
      <c r="G1163" s="2">
        <v>45053</v>
      </c>
      <c r="H1163" t="str">
        <f>LEFT(Table1[[#This Row],[Order Amount]],1)</f>
        <v>1</v>
      </c>
    </row>
    <row r="1164" spans="1:8" x14ac:dyDescent="0.3">
      <c r="A1164" s="2">
        <v>45054</v>
      </c>
      <c r="B1164">
        <v>1613</v>
      </c>
      <c r="C1164" s="3">
        <v>29.5</v>
      </c>
      <c r="D1164">
        <v>65</v>
      </c>
      <c r="E1164">
        <v>6</v>
      </c>
      <c r="F1164" s="2">
        <v>45057</v>
      </c>
      <c r="G1164" s="2">
        <v>45056</v>
      </c>
      <c r="H1164" t="str">
        <f>LEFT(Table1[[#This Row],[Order Amount]],1)</f>
        <v>2</v>
      </c>
    </row>
    <row r="1165" spans="1:8" x14ac:dyDescent="0.3">
      <c r="A1165" s="2">
        <v>45054</v>
      </c>
      <c r="B1165">
        <v>1618</v>
      </c>
      <c r="C1165" s="3">
        <v>59.7</v>
      </c>
      <c r="D1165">
        <v>20</v>
      </c>
      <c r="E1165">
        <v>6</v>
      </c>
      <c r="F1165" s="2">
        <v>45055</v>
      </c>
      <c r="G1165" s="2">
        <v>45054</v>
      </c>
      <c r="H1165" t="str">
        <f>LEFT(Table1[[#This Row],[Order Amount]],1)</f>
        <v>5</v>
      </c>
    </row>
    <row r="1166" spans="1:8" x14ac:dyDescent="0.3">
      <c r="A1166" s="2">
        <v>45056</v>
      </c>
      <c r="B1166">
        <v>1621</v>
      </c>
      <c r="C1166" s="3">
        <v>533.75</v>
      </c>
      <c r="D1166">
        <v>65</v>
      </c>
      <c r="E1166">
        <v>6</v>
      </c>
      <c r="F1166" s="2">
        <v>45062</v>
      </c>
      <c r="G1166" s="2">
        <v>45056</v>
      </c>
      <c r="H1166" t="str">
        <f>LEFT(Table1[[#This Row],[Order Amount]],1)</f>
        <v>5</v>
      </c>
    </row>
    <row r="1167" spans="1:8" x14ac:dyDescent="0.3">
      <c r="A1167" s="2">
        <v>45058</v>
      </c>
      <c r="B1167">
        <v>1626</v>
      </c>
      <c r="C1167" s="3">
        <v>68.5</v>
      </c>
      <c r="D1167">
        <v>30</v>
      </c>
      <c r="E1167">
        <v>6</v>
      </c>
      <c r="F1167" s="2">
        <v>45069</v>
      </c>
      <c r="G1167" s="2">
        <v>45060</v>
      </c>
      <c r="H1167" t="str">
        <f>LEFT(Table1[[#This Row],[Order Amount]],1)</f>
        <v>6</v>
      </c>
    </row>
    <row r="1168" spans="1:8" x14ac:dyDescent="0.3">
      <c r="A1168" s="2">
        <v>45062</v>
      </c>
      <c r="B1168">
        <v>1631</v>
      </c>
      <c r="C1168" s="3">
        <v>33.9</v>
      </c>
      <c r="D1168">
        <v>71</v>
      </c>
      <c r="E1168">
        <v>6</v>
      </c>
      <c r="F1168" s="2">
        <v>45065</v>
      </c>
      <c r="G1168" s="2">
        <v>45062</v>
      </c>
      <c r="H1168" t="str">
        <f>LEFT(Table1[[#This Row],[Order Amount]],1)</f>
        <v>3</v>
      </c>
    </row>
    <row r="1169" spans="1:8" x14ac:dyDescent="0.3">
      <c r="A1169" s="2">
        <v>45063</v>
      </c>
      <c r="B1169">
        <v>1639</v>
      </c>
      <c r="C1169" s="3">
        <v>33.9</v>
      </c>
      <c r="D1169">
        <v>19</v>
      </c>
      <c r="E1169">
        <v>6</v>
      </c>
      <c r="F1169" s="2">
        <v>45073</v>
      </c>
      <c r="G1169" s="2">
        <v>45063</v>
      </c>
      <c r="H1169" t="str">
        <f>LEFT(Table1[[#This Row],[Order Amount]],1)</f>
        <v>3</v>
      </c>
    </row>
    <row r="1170" spans="1:8" x14ac:dyDescent="0.3">
      <c r="A1170" s="2">
        <v>45065</v>
      </c>
      <c r="B1170">
        <v>1641</v>
      </c>
      <c r="C1170" s="3">
        <v>1570.08</v>
      </c>
      <c r="D1170">
        <v>61</v>
      </c>
      <c r="E1170">
        <v>6</v>
      </c>
      <c r="F1170" s="2">
        <v>45065</v>
      </c>
      <c r="G1170" s="2">
        <v>45065</v>
      </c>
      <c r="H1170" t="str">
        <f>LEFT(Table1[[#This Row],[Order Amount]],1)</f>
        <v>1</v>
      </c>
    </row>
    <row r="1171" spans="1:8" x14ac:dyDescent="0.3">
      <c r="A1171" s="2">
        <v>45065</v>
      </c>
      <c r="B1171">
        <v>1643</v>
      </c>
      <c r="C1171" s="3">
        <v>27</v>
      </c>
      <c r="D1171">
        <v>32</v>
      </c>
      <c r="E1171">
        <v>6</v>
      </c>
      <c r="F1171" s="2">
        <v>45070</v>
      </c>
      <c r="G1171" s="2">
        <v>45066</v>
      </c>
      <c r="H1171" t="str">
        <f>LEFT(Table1[[#This Row],[Order Amount]],1)</f>
        <v>2</v>
      </c>
    </row>
    <row r="1172" spans="1:8" x14ac:dyDescent="0.3">
      <c r="A1172" s="2">
        <v>45067</v>
      </c>
      <c r="B1172">
        <v>1649</v>
      </c>
      <c r="C1172" s="3">
        <v>1036.2</v>
      </c>
      <c r="D1172">
        <v>10</v>
      </c>
      <c r="E1172">
        <v>6</v>
      </c>
      <c r="F1172" s="2">
        <v>45072</v>
      </c>
      <c r="G1172" s="2">
        <v>45067</v>
      </c>
      <c r="H1172" t="str">
        <f>LEFT(Table1[[#This Row],[Order Amount]],1)</f>
        <v>1</v>
      </c>
    </row>
    <row r="1173" spans="1:8" x14ac:dyDescent="0.3">
      <c r="A1173" s="2">
        <v>45068</v>
      </c>
      <c r="B1173">
        <v>1653</v>
      </c>
      <c r="C1173" s="3">
        <v>2781.6</v>
      </c>
      <c r="D1173">
        <v>32</v>
      </c>
      <c r="E1173">
        <v>6</v>
      </c>
      <c r="F1173" s="2">
        <v>45068</v>
      </c>
      <c r="G1173" s="2">
        <v>45068</v>
      </c>
      <c r="H1173" t="str">
        <f>LEFT(Table1[[#This Row],[Order Amount]],1)</f>
        <v>2</v>
      </c>
    </row>
    <row r="1174" spans="1:8" x14ac:dyDescent="0.3">
      <c r="A1174" s="2">
        <v>45068</v>
      </c>
      <c r="B1174">
        <v>1655</v>
      </c>
      <c r="C1174" s="3">
        <v>2409.46</v>
      </c>
      <c r="D1174">
        <v>58</v>
      </c>
      <c r="E1174">
        <v>6</v>
      </c>
      <c r="F1174" s="2">
        <v>45071</v>
      </c>
      <c r="G1174" s="2">
        <v>45070</v>
      </c>
      <c r="H1174" t="str">
        <f>LEFT(Table1[[#This Row],[Order Amount]],1)</f>
        <v>2</v>
      </c>
    </row>
    <row r="1175" spans="1:8" x14ac:dyDescent="0.3">
      <c r="A1175" s="2">
        <v>45070</v>
      </c>
      <c r="B1175">
        <v>1658</v>
      </c>
      <c r="C1175" s="3">
        <v>140.9</v>
      </c>
      <c r="D1175">
        <v>65</v>
      </c>
      <c r="E1175">
        <v>6</v>
      </c>
      <c r="F1175" s="2">
        <v>45073</v>
      </c>
      <c r="G1175" s="2">
        <v>45072</v>
      </c>
      <c r="H1175" t="str">
        <f>LEFT(Table1[[#This Row],[Order Amount]],1)</f>
        <v>1</v>
      </c>
    </row>
    <row r="1176" spans="1:8" x14ac:dyDescent="0.3">
      <c r="A1176" s="2">
        <v>45075</v>
      </c>
      <c r="B1176">
        <v>1672</v>
      </c>
      <c r="C1176" s="3">
        <v>101.7</v>
      </c>
      <c r="D1176">
        <v>25</v>
      </c>
      <c r="E1176">
        <v>6</v>
      </c>
      <c r="F1176" s="2">
        <v>45086</v>
      </c>
      <c r="G1176" s="2">
        <v>45085</v>
      </c>
      <c r="H1176" t="str">
        <f>LEFT(Table1[[#This Row],[Order Amount]],1)</f>
        <v>1</v>
      </c>
    </row>
    <row r="1177" spans="1:8" x14ac:dyDescent="0.3">
      <c r="A1177" s="2">
        <v>45078</v>
      </c>
      <c r="B1177">
        <v>1679</v>
      </c>
      <c r="C1177" s="3">
        <v>329.85</v>
      </c>
      <c r="D1177">
        <v>48</v>
      </c>
      <c r="E1177">
        <v>6</v>
      </c>
      <c r="F1177" s="2">
        <v>45084</v>
      </c>
      <c r="G1177" s="2">
        <v>45081</v>
      </c>
      <c r="H1177" t="str">
        <f>LEFT(Table1[[#This Row],[Order Amount]],1)</f>
        <v>3</v>
      </c>
    </row>
    <row r="1178" spans="1:8" x14ac:dyDescent="0.3">
      <c r="A1178" s="2">
        <v>45078</v>
      </c>
      <c r="B1178">
        <v>1682</v>
      </c>
      <c r="C1178" s="3">
        <v>3248.25</v>
      </c>
      <c r="D1178">
        <v>29</v>
      </c>
      <c r="E1178">
        <v>6</v>
      </c>
      <c r="F1178" s="2">
        <v>45083</v>
      </c>
      <c r="G1178" s="2">
        <v>45079</v>
      </c>
      <c r="H1178" t="str">
        <f>LEFT(Table1[[#This Row],[Order Amount]],1)</f>
        <v>3</v>
      </c>
    </row>
    <row r="1179" spans="1:8" x14ac:dyDescent="0.3">
      <c r="A1179" s="2">
        <v>45079</v>
      </c>
      <c r="B1179">
        <v>1685</v>
      </c>
      <c r="C1179" s="3">
        <v>49.5</v>
      </c>
      <c r="D1179">
        <v>31</v>
      </c>
      <c r="E1179">
        <v>6</v>
      </c>
      <c r="F1179" s="2">
        <v>45084</v>
      </c>
      <c r="G1179" s="2">
        <v>45081</v>
      </c>
      <c r="H1179" t="str">
        <f>LEFT(Table1[[#This Row],[Order Amount]],1)</f>
        <v>4</v>
      </c>
    </row>
    <row r="1180" spans="1:8" x14ac:dyDescent="0.3">
      <c r="A1180" s="2">
        <v>45080</v>
      </c>
      <c r="B1180">
        <v>1692</v>
      </c>
      <c r="C1180" s="3">
        <v>65.400000000000006</v>
      </c>
      <c r="D1180">
        <v>36</v>
      </c>
      <c r="E1180">
        <v>6</v>
      </c>
      <c r="F1180" s="2">
        <v>45086</v>
      </c>
      <c r="G1180" s="2">
        <v>45084</v>
      </c>
      <c r="H1180" t="str">
        <f>LEFT(Table1[[#This Row],[Order Amount]],1)</f>
        <v>6</v>
      </c>
    </row>
    <row r="1181" spans="1:8" x14ac:dyDescent="0.3">
      <c r="A1181" s="2">
        <v>45081</v>
      </c>
      <c r="B1181">
        <v>1695</v>
      </c>
      <c r="C1181" s="3">
        <v>959.7</v>
      </c>
      <c r="D1181">
        <v>4</v>
      </c>
      <c r="E1181">
        <v>6</v>
      </c>
      <c r="F1181" s="2">
        <v>45088</v>
      </c>
      <c r="G1181" s="2">
        <v>45081</v>
      </c>
      <c r="H1181" t="str">
        <f>LEFT(Table1[[#This Row],[Order Amount]],1)</f>
        <v>9</v>
      </c>
    </row>
    <row r="1182" spans="1:8" x14ac:dyDescent="0.3">
      <c r="A1182" s="2">
        <v>45082</v>
      </c>
      <c r="B1182">
        <v>1700</v>
      </c>
      <c r="C1182" s="3">
        <v>548.70000000000005</v>
      </c>
      <c r="D1182">
        <v>36</v>
      </c>
      <c r="E1182">
        <v>6</v>
      </c>
      <c r="F1182" s="2">
        <v>45090</v>
      </c>
      <c r="G1182" s="2">
        <v>45084</v>
      </c>
      <c r="H1182" t="str">
        <f>LEFT(Table1[[#This Row],[Order Amount]],1)</f>
        <v>5</v>
      </c>
    </row>
    <row r="1183" spans="1:8" x14ac:dyDescent="0.3">
      <c r="A1183" s="2">
        <v>45084</v>
      </c>
      <c r="B1183">
        <v>1704</v>
      </c>
      <c r="C1183" s="3">
        <v>761.4</v>
      </c>
      <c r="D1183">
        <v>5</v>
      </c>
      <c r="E1183">
        <v>6</v>
      </c>
      <c r="F1183" s="2">
        <v>45084</v>
      </c>
      <c r="G1183" s="2">
        <v>45084</v>
      </c>
      <c r="H1183" t="str">
        <f>LEFT(Table1[[#This Row],[Order Amount]],1)</f>
        <v>7</v>
      </c>
    </row>
    <row r="1184" spans="1:8" x14ac:dyDescent="0.3">
      <c r="A1184" s="2">
        <v>45084</v>
      </c>
      <c r="B1184">
        <v>1705</v>
      </c>
      <c r="C1184" s="3">
        <v>269.5</v>
      </c>
      <c r="D1184">
        <v>16</v>
      </c>
      <c r="E1184">
        <v>6</v>
      </c>
      <c r="F1184" s="2">
        <v>45085</v>
      </c>
      <c r="G1184" s="2">
        <v>45084</v>
      </c>
      <c r="H1184" t="str">
        <f>LEFT(Table1[[#This Row],[Order Amount]],1)</f>
        <v>2</v>
      </c>
    </row>
    <row r="1185" spans="1:8" x14ac:dyDescent="0.3">
      <c r="A1185" s="2">
        <v>45086</v>
      </c>
      <c r="B1185">
        <v>1708</v>
      </c>
      <c r="C1185" s="3">
        <v>52.5</v>
      </c>
      <c r="D1185">
        <v>70</v>
      </c>
      <c r="E1185">
        <v>6</v>
      </c>
      <c r="F1185" s="2">
        <v>45093</v>
      </c>
      <c r="G1185" s="2">
        <v>45091</v>
      </c>
      <c r="H1185" t="str">
        <f>LEFT(Table1[[#This Row],[Order Amount]],1)</f>
        <v>5</v>
      </c>
    </row>
    <row r="1186" spans="1:8" x14ac:dyDescent="0.3">
      <c r="A1186" s="2">
        <v>45086</v>
      </c>
      <c r="B1186">
        <v>1713</v>
      </c>
      <c r="C1186" s="3">
        <v>43.5</v>
      </c>
      <c r="D1186">
        <v>17</v>
      </c>
      <c r="E1186">
        <v>6</v>
      </c>
      <c r="F1186" s="2">
        <v>45089</v>
      </c>
      <c r="G1186" s="2">
        <v>45086</v>
      </c>
      <c r="H1186" t="str">
        <f>LEFT(Table1[[#This Row],[Order Amount]],1)</f>
        <v>4</v>
      </c>
    </row>
    <row r="1187" spans="1:8" x14ac:dyDescent="0.3">
      <c r="A1187" s="2">
        <v>45087</v>
      </c>
      <c r="B1187">
        <v>1716</v>
      </c>
      <c r="C1187" s="3">
        <v>70.5</v>
      </c>
      <c r="D1187">
        <v>16</v>
      </c>
      <c r="E1187">
        <v>6</v>
      </c>
      <c r="F1187" s="2">
        <v>45088</v>
      </c>
      <c r="G1187" s="2">
        <v>45087</v>
      </c>
      <c r="H1187" t="str">
        <f>LEFT(Table1[[#This Row],[Order Amount]],1)</f>
        <v>7</v>
      </c>
    </row>
    <row r="1188" spans="1:8" x14ac:dyDescent="0.3">
      <c r="A1188" s="2">
        <v>45090</v>
      </c>
      <c r="B1188">
        <v>1724</v>
      </c>
      <c r="C1188" s="3">
        <v>1690.05</v>
      </c>
      <c r="D1188">
        <v>31</v>
      </c>
      <c r="E1188">
        <v>6</v>
      </c>
      <c r="F1188" s="2">
        <v>45097</v>
      </c>
      <c r="G1188" s="2">
        <v>45095</v>
      </c>
      <c r="H1188" t="str">
        <f>LEFT(Table1[[#This Row],[Order Amount]],1)</f>
        <v>1</v>
      </c>
    </row>
    <row r="1189" spans="1:8" x14ac:dyDescent="0.3">
      <c r="A1189" s="2">
        <v>45091</v>
      </c>
      <c r="B1189">
        <v>1731</v>
      </c>
      <c r="C1189" s="3">
        <v>47</v>
      </c>
      <c r="D1189">
        <v>36</v>
      </c>
      <c r="E1189">
        <v>6</v>
      </c>
      <c r="F1189" s="2">
        <v>45102</v>
      </c>
      <c r="G1189" s="2">
        <v>45096</v>
      </c>
      <c r="H1189" t="str">
        <f>LEFT(Table1[[#This Row],[Order Amount]],1)</f>
        <v>4</v>
      </c>
    </row>
    <row r="1190" spans="1:8" x14ac:dyDescent="0.3">
      <c r="A1190" s="2">
        <v>45092</v>
      </c>
      <c r="B1190">
        <v>1738</v>
      </c>
      <c r="C1190" s="3">
        <v>1030.08</v>
      </c>
      <c r="D1190">
        <v>41</v>
      </c>
      <c r="E1190">
        <v>6</v>
      </c>
      <c r="F1190" s="2">
        <v>45105</v>
      </c>
      <c r="G1190" s="2">
        <v>45101</v>
      </c>
      <c r="H1190" t="str">
        <f>LEFT(Table1[[#This Row],[Order Amount]],1)</f>
        <v>1</v>
      </c>
    </row>
    <row r="1191" spans="1:8" x14ac:dyDescent="0.3">
      <c r="A1191" s="2">
        <v>45093</v>
      </c>
      <c r="B1191">
        <v>1745</v>
      </c>
      <c r="C1191" s="3">
        <v>5879.7</v>
      </c>
      <c r="D1191">
        <v>77</v>
      </c>
      <c r="E1191">
        <v>6</v>
      </c>
      <c r="F1191" s="2">
        <v>45096</v>
      </c>
      <c r="G1191" s="2">
        <v>45093</v>
      </c>
      <c r="H1191" t="str">
        <f>LEFT(Table1[[#This Row],[Order Amount]],1)</f>
        <v>5</v>
      </c>
    </row>
    <row r="1192" spans="1:8" x14ac:dyDescent="0.3">
      <c r="A1192" s="2">
        <v>45093</v>
      </c>
      <c r="B1192">
        <v>1749</v>
      </c>
      <c r="C1192" s="3">
        <v>8819.5499999999993</v>
      </c>
      <c r="D1192">
        <v>22</v>
      </c>
      <c r="E1192">
        <v>6</v>
      </c>
      <c r="F1192" s="2">
        <v>45097</v>
      </c>
      <c r="G1192" s="2">
        <v>45095</v>
      </c>
      <c r="H1192" t="str">
        <f>LEFT(Table1[[#This Row],[Order Amount]],1)</f>
        <v>8</v>
      </c>
    </row>
    <row r="1193" spans="1:8" x14ac:dyDescent="0.3">
      <c r="A1193" s="2">
        <v>45093</v>
      </c>
      <c r="B1193">
        <v>1751</v>
      </c>
      <c r="C1193" s="3">
        <v>7981.41</v>
      </c>
      <c r="D1193">
        <v>55</v>
      </c>
      <c r="E1193">
        <v>6</v>
      </c>
      <c r="F1193" s="2">
        <v>45103</v>
      </c>
      <c r="G1193" s="2">
        <v>45098</v>
      </c>
      <c r="H1193" t="str">
        <f>LEFT(Table1[[#This Row],[Order Amount]],1)</f>
        <v>7</v>
      </c>
    </row>
    <row r="1194" spans="1:8" x14ac:dyDescent="0.3">
      <c r="A1194" s="2">
        <v>45098</v>
      </c>
      <c r="B1194">
        <v>1771</v>
      </c>
      <c r="C1194" s="3">
        <v>67.8</v>
      </c>
      <c r="D1194">
        <v>76</v>
      </c>
      <c r="E1194">
        <v>6</v>
      </c>
      <c r="F1194" s="2">
        <v>45105</v>
      </c>
      <c r="G1194" s="2">
        <v>45102</v>
      </c>
      <c r="H1194" t="str">
        <f>LEFT(Table1[[#This Row],[Order Amount]],1)</f>
        <v>6</v>
      </c>
    </row>
    <row r="1195" spans="1:8" x14ac:dyDescent="0.3">
      <c r="A1195" s="2">
        <v>45099</v>
      </c>
      <c r="B1195">
        <v>1779</v>
      </c>
      <c r="C1195" s="3">
        <v>1551.18</v>
      </c>
      <c r="D1195">
        <v>48</v>
      </c>
      <c r="E1195">
        <v>6</v>
      </c>
      <c r="F1195" s="2">
        <v>45103</v>
      </c>
      <c r="G1195" s="2">
        <v>45099</v>
      </c>
      <c r="H1195" t="str">
        <f>LEFT(Table1[[#This Row],[Order Amount]],1)</f>
        <v>1</v>
      </c>
    </row>
    <row r="1196" spans="1:8" x14ac:dyDescent="0.3">
      <c r="A1196" s="2">
        <v>45102</v>
      </c>
      <c r="B1196">
        <v>1797</v>
      </c>
      <c r="C1196" s="3">
        <v>1773.75</v>
      </c>
      <c r="D1196">
        <v>53</v>
      </c>
      <c r="E1196">
        <v>6</v>
      </c>
      <c r="F1196" s="2">
        <v>45103</v>
      </c>
      <c r="G1196" s="2">
        <v>45102</v>
      </c>
      <c r="H1196" t="str">
        <f>LEFT(Table1[[#This Row],[Order Amount]],1)</f>
        <v>1</v>
      </c>
    </row>
    <row r="1197" spans="1:8" x14ac:dyDescent="0.3">
      <c r="A1197" s="2">
        <v>45104</v>
      </c>
      <c r="B1197">
        <v>1801</v>
      </c>
      <c r="C1197" s="3">
        <v>3327.67</v>
      </c>
      <c r="D1197">
        <v>75</v>
      </c>
      <c r="E1197">
        <v>6</v>
      </c>
      <c r="F1197" s="2">
        <v>45108</v>
      </c>
      <c r="G1197" s="2">
        <v>45107</v>
      </c>
      <c r="H1197" t="str">
        <f>LEFT(Table1[[#This Row],[Order Amount]],1)</f>
        <v>3</v>
      </c>
    </row>
    <row r="1198" spans="1:8" x14ac:dyDescent="0.3">
      <c r="A1198" s="2">
        <v>45105</v>
      </c>
      <c r="B1198">
        <v>1806</v>
      </c>
      <c r="C1198" s="3">
        <v>9779.25</v>
      </c>
      <c r="D1198">
        <v>20</v>
      </c>
      <c r="E1198">
        <v>6</v>
      </c>
      <c r="F1198" s="2">
        <v>45118</v>
      </c>
      <c r="G1198" s="2">
        <v>45111</v>
      </c>
      <c r="H1198" t="str">
        <f>LEFT(Table1[[#This Row],[Order Amount]],1)</f>
        <v>9</v>
      </c>
    </row>
    <row r="1199" spans="1:8" x14ac:dyDescent="0.3">
      <c r="A1199" s="2">
        <v>45106</v>
      </c>
      <c r="B1199">
        <v>1811</v>
      </c>
      <c r="C1199" s="3">
        <v>6059.3</v>
      </c>
      <c r="D1199">
        <v>53</v>
      </c>
      <c r="E1199">
        <v>6</v>
      </c>
      <c r="F1199" s="2">
        <v>45119</v>
      </c>
      <c r="G1199" s="2">
        <v>45111</v>
      </c>
      <c r="H1199" t="str">
        <f>LEFT(Table1[[#This Row],[Order Amount]],1)</f>
        <v>6</v>
      </c>
    </row>
    <row r="1200" spans="1:8" x14ac:dyDescent="0.3">
      <c r="A1200" s="2">
        <v>45107</v>
      </c>
      <c r="B1200">
        <v>1820</v>
      </c>
      <c r="C1200" s="3">
        <v>1799.7</v>
      </c>
      <c r="D1200">
        <v>41</v>
      </c>
      <c r="E1200">
        <v>6</v>
      </c>
      <c r="F1200" s="2">
        <v>45110</v>
      </c>
      <c r="G1200" s="2">
        <v>45107</v>
      </c>
      <c r="H1200" t="str">
        <f>LEFT(Table1[[#This Row],[Order Amount]],1)</f>
        <v>1</v>
      </c>
    </row>
    <row r="1201" spans="1:8" x14ac:dyDescent="0.3">
      <c r="A1201" s="2">
        <v>45107</v>
      </c>
      <c r="B1201">
        <v>1821</v>
      </c>
      <c r="C1201" s="3">
        <v>3479.7</v>
      </c>
      <c r="D1201">
        <v>50</v>
      </c>
      <c r="E1201">
        <v>6</v>
      </c>
      <c r="F1201" s="2">
        <v>45118</v>
      </c>
      <c r="G1201" s="2">
        <v>45113</v>
      </c>
      <c r="H1201" t="str">
        <f>LEFT(Table1[[#This Row],[Order Amount]],1)</f>
        <v>3</v>
      </c>
    </row>
    <row r="1202" spans="1:8" x14ac:dyDescent="0.3">
      <c r="A1202" s="2">
        <v>45107</v>
      </c>
      <c r="B1202">
        <v>1823</v>
      </c>
      <c r="C1202" s="3">
        <v>1799.7</v>
      </c>
      <c r="D1202">
        <v>72</v>
      </c>
      <c r="E1202">
        <v>6</v>
      </c>
      <c r="F1202" s="2">
        <v>45108</v>
      </c>
      <c r="G1202" s="2">
        <v>45107</v>
      </c>
      <c r="H1202" t="str">
        <f>LEFT(Table1[[#This Row],[Order Amount]],1)</f>
        <v>1</v>
      </c>
    </row>
    <row r="1203" spans="1:8" x14ac:dyDescent="0.3">
      <c r="A1203" s="2">
        <v>45110</v>
      </c>
      <c r="B1203">
        <v>1831</v>
      </c>
      <c r="C1203" s="3">
        <v>6218.1</v>
      </c>
      <c r="D1203">
        <v>51</v>
      </c>
      <c r="E1203">
        <v>6</v>
      </c>
      <c r="F1203" s="2">
        <v>45115</v>
      </c>
      <c r="G1203" s="2">
        <v>45113</v>
      </c>
      <c r="H1203" t="str">
        <f>LEFT(Table1[[#This Row],[Order Amount]],1)</f>
        <v>6</v>
      </c>
    </row>
    <row r="1204" spans="1:8" x14ac:dyDescent="0.3">
      <c r="A1204" s="2">
        <v>45112</v>
      </c>
      <c r="B1204">
        <v>1844</v>
      </c>
      <c r="C1204" s="3">
        <v>6299.25</v>
      </c>
      <c r="D1204">
        <v>52</v>
      </c>
      <c r="E1204">
        <v>6</v>
      </c>
      <c r="F1204" s="2">
        <v>45124</v>
      </c>
      <c r="G1204" s="2">
        <v>45123</v>
      </c>
      <c r="H1204" t="str">
        <f>LEFT(Table1[[#This Row],[Order Amount]],1)</f>
        <v>6</v>
      </c>
    </row>
    <row r="1205" spans="1:8" x14ac:dyDescent="0.3">
      <c r="A1205" s="2">
        <v>45112</v>
      </c>
      <c r="B1205">
        <v>1845</v>
      </c>
      <c r="C1205" s="3">
        <v>51.9</v>
      </c>
      <c r="D1205">
        <v>44</v>
      </c>
      <c r="E1205">
        <v>6</v>
      </c>
      <c r="F1205" s="2">
        <v>45123</v>
      </c>
      <c r="G1205" s="2">
        <v>45121</v>
      </c>
      <c r="H1205" t="str">
        <f>LEFT(Table1[[#This Row],[Order Amount]],1)</f>
        <v>5</v>
      </c>
    </row>
    <row r="1206" spans="1:8" x14ac:dyDescent="0.3">
      <c r="A1206" s="2">
        <v>45113</v>
      </c>
      <c r="B1206">
        <v>1847</v>
      </c>
      <c r="C1206" s="3">
        <v>1664.7</v>
      </c>
      <c r="D1206">
        <v>26</v>
      </c>
      <c r="E1206">
        <v>6</v>
      </c>
      <c r="F1206" s="2">
        <v>45122</v>
      </c>
      <c r="G1206" s="2">
        <v>45117</v>
      </c>
      <c r="H1206" t="str">
        <f>LEFT(Table1[[#This Row],[Order Amount]],1)</f>
        <v>1</v>
      </c>
    </row>
    <row r="1207" spans="1:8" x14ac:dyDescent="0.3">
      <c r="A1207" s="2">
        <v>45114</v>
      </c>
      <c r="B1207">
        <v>1854</v>
      </c>
      <c r="C1207" s="3">
        <v>9503.48</v>
      </c>
      <c r="D1207">
        <v>56</v>
      </c>
      <c r="E1207">
        <v>6</v>
      </c>
      <c r="F1207" s="2">
        <v>45119</v>
      </c>
      <c r="G1207" s="2">
        <v>45116</v>
      </c>
      <c r="H1207" t="str">
        <f>LEFT(Table1[[#This Row],[Order Amount]],1)</f>
        <v>9</v>
      </c>
    </row>
    <row r="1208" spans="1:8" x14ac:dyDescent="0.3">
      <c r="A1208" s="2">
        <v>45121</v>
      </c>
      <c r="B1208">
        <v>1867</v>
      </c>
      <c r="C1208" s="3">
        <v>5485.4</v>
      </c>
      <c r="D1208">
        <v>75</v>
      </c>
      <c r="E1208">
        <v>6</v>
      </c>
      <c r="F1208" s="2">
        <v>45121</v>
      </c>
      <c r="G1208" s="2">
        <v>45121</v>
      </c>
      <c r="H1208" t="str">
        <f>LEFT(Table1[[#This Row],[Order Amount]],1)</f>
        <v>5</v>
      </c>
    </row>
    <row r="1209" spans="1:8" x14ac:dyDescent="0.3">
      <c r="A1209" s="2">
        <v>45123</v>
      </c>
      <c r="B1209">
        <v>1874</v>
      </c>
      <c r="C1209" s="3">
        <v>1079.7</v>
      </c>
      <c r="D1209">
        <v>67</v>
      </c>
      <c r="E1209">
        <v>6</v>
      </c>
      <c r="F1209" s="2">
        <v>45134</v>
      </c>
      <c r="G1209" s="2">
        <v>45133</v>
      </c>
      <c r="H1209" t="str">
        <f>LEFT(Table1[[#This Row],[Order Amount]],1)</f>
        <v>1</v>
      </c>
    </row>
    <row r="1210" spans="1:8" x14ac:dyDescent="0.3">
      <c r="A1210" s="2">
        <v>45124</v>
      </c>
      <c r="B1210">
        <v>1875</v>
      </c>
      <c r="C1210" s="3">
        <v>2294.5500000000002</v>
      </c>
      <c r="D1210">
        <v>60</v>
      </c>
      <c r="E1210">
        <v>6</v>
      </c>
      <c r="F1210" s="2">
        <v>45137</v>
      </c>
      <c r="G1210" s="2">
        <v>45132</v>
      </c>
      <c r="H1210" t="str">
        <f>LEFT(Table1[[#This Row],[Order Amount]],1)</f>
        <v>2</v>
      </c>
    </row>
    <row r="1211" spans="1:8" x14ac:dyDescent="0.3">
      <c r="A1211" s="2">
        <v>45124</v>
      </c>
      <c r="B1211">
        <v>1879</v>
      </c>
      <c r="C1211" s="3">
        <v>1316.55</v>
      </c>
      <c r="D1211">
        <v>26</v>
      </c>
      <c r="E1211">
        <v>6</v>
      </c>
      <c r="F1211" s="2">
        <v>45125</v>
      </c>
      <c r="G1211" s="2">
        <v>45124</v>
      </c>
      <c r="H1211" t="str">
        <f>LEFT(Table1[[#This Row],[Order Amount]],1)</f>
        <v>1</v>
      </c>
    </row>
    <row r="1212" spans="1:8" x14ac:dyDescent="0.3">
      <c r="A1212" s="2">
        <v>45124</v>
      </c>
      <c r="B1212">
        <v>1881</v>
      </c>
      <c r="C1212" s="3">
        <v>3479.7</v>
      </c>
      <c r="D1212">
        <v>70</v>
      </c>
      <c r="E1212">
        <v>6</v>
      </c>
      <c r="F1212" s="2">
        <v>45128</v>
      </c>
      <c r="G1212" s="2">
        <v>45127</v>
      </c>
      <c r="H1212" t="str">
        <f>LEFT(Table1[[#This Row],[Order Amount]],1)</f>
        <v>3</v>
      </c>
    </row>
    <row r="1213" spans="1:8" x14ac:dyDescent="0.3">
      <c r="A1213" s="2">
        <v>45125</v>
      </c>
      <c r="B1213">
        <v>1885</v>
      </c>
      <c r="C1213" s="3">
        <v>6207.69</v>
      </c>
      <c r="D1213">
        <v>64</v>
      </c>
      <c r="E1213">
        <v>6</v>
      </c>
      <c r="F1213" s="2">
        <v>45136</v>
      </c>
      <c r="G1213" s="2">
        <v>45132</v>
      </c>
      <c r="H1213" t="str">
        <f>LEFT(Table1[[#This Row],[Order Amount]],1)</f>
        <v>6</v>
      </c>
    </row>
    <row r="1214" spans="1:8" x14ac:dyDescent="0.3">
      <c r="A1214" s="2">
        <v>45125</v>
      </c>
      <c r="B1214">
        <v>1886</v>
      </c>
      <c r="C1214" s="3">
        <v>2294.5500000000002</v>
      </c>
      <c r="D1214">
        <v>45</v>
      </c>
      <c r="E1214">
        <v>6</v>
      </c>
      <c r="F1214" s="2">
        <v>45134</v>
      </c>
      <c r="G1214" s="2">
        <v>45129</v>
      </c>
      <c r="H1214" t="str">
        <f>LEFT(Table1[[#This Row],[Order Amount]],1)</f>
        <v>2</v>
      </c>
    </row>
    <row r="1215" spans="1:8" x14ac:dyDescent="0.3">
      <c r="A1215" s="2">
        <v>45127</v>
      </c>
      <c r="B1215">
        <v>1892</v>
      </c>
      <c r="C1215" s="3">
        <v>17305.93</v>
      </c>
      <c r="D1215">
        <v>49</v>
      </c>
      <c r="E1215">
        <v>6</v>
      </c>
      <c r="F1215" s="2">
        <v>45127</v>
      </c>
      <c r="G1215" s="2">
        <v>45127</v>
      </c>
      <c r="H1215" t="str">
        <f>LEFT(Table1[[#This Row],[Order Amount]],1)</f>
        <v>1</v>
      </c>
    </row>
    <row r="1216" spans="1:8" x14ac:dyDescent="0.3">
      <c r="A1216" s="2">
        <v>45127</v>
      </c>
      <c r="B1216">
        <v>1894</v>
      </c>
      <c r="C1216" s="3">
        <v>329.85</v>
      </c>
      <c r="D1216">
        <v>47</v>
      </c>
      <c r="E1216">
        <v>6</v>
      </c>
      <c r="F1216" s="2">
        <v>45131</v>
      </c>
      <c r="G1216" s="2">
        <v>45127</v>
      </c>
      <c r="H1216" t="str">
        <f>LEFT(Table1[[#This Row],[Order Amount]],1)</f>
        <v>3</v>
      </c>
    </row>
    <row r="1217" spans="1:8" x14ac:dyDescent="0.3">
      <c r="A1217" s="2">
        <v>45127</v>
      </c>
      <c r="B1217">
        <v>1897</v>
      </c>
      <c r="C1217" s="3">
        <v>1529.7</v>
      </c>
      <c r="D1217">
        <v>38</v>
      </c>
      <c r="E1217">
        <v>6</v>
      </c>
      <c r="F1217" s="2">
        <v>45134</v>
      </c>
      <c r="G1217" s="2">
        <v>45127</v>
      </c>
      <c r="H1217" t="str">
        <f>LEFT(Table1[[#This Row],[Order Amount]],1)</f>
        <v>1</v>
      </c>
    </row>
    <row r="1218" spans="1:8" x14ac:dyDescent="0.3">
      <c r="A1218" s="2">
        <v>45127</v>
      </c>
      <c r="B1218">
        <v>1898</v>
      </c>
      <c r="C1218" s="3">
        <v>49.5</v>
      </c>
      <c r="D1218">
        <v>68</v>
      </c>
      <c r="E1218">
        <v>6</v>
      </c>
      <c r="F1218" s="2">
        <v>45135</v>
      </c>
      <c r="G1218" s="2">
        <v>45130</v>
      </c>
      <c r="H1218" t="str">
        <f>LEFT(Table1[[#This Row],[Order Amount]],1)</f>
        <v>4</v>
      </c>
    </row>
    <row r="1219" spans="1:8" x14ac:dyDescent="0.3">
      <c r="A1219" s="2">
        <v>45128</v>
      </c>
      <c r="B1219">
        <v>1903</v>
      </c>
      <c r="C1219" s="3">
        <v>1439.55</v>
      </c>
      <c r="D1219">
        <v>62</v>
      </c>
      <c r="E1219">
        <v>6</v>
      </c>
      <c r="F1219" s="2">
        <v>45136</v>
      </c>
      <c r="G1219" s="2">
        <v>45135</v>
      </c>
      <c r="H1219" t="str">
        <f>LEFT(Table1[[#This Row],[Order Amount]],1)</f>
        <v>1</v>
      </c>
    </row>
    <row r="1220" spans="1:8" x14ac:dyDescent="0.3">
      <c r="A1220" s="2">
        <v>45129</v>
      </c>
      <c r="B1220">
        <v>1905</v>
      </c>
      <c r="C1220" s="3">
        <v>959.7</v>
      </c>
      <c r="D1220">
        <v>31</v>
      </c>
      <c r="E1220">
        <v>6</v>
      </c>
      <c r="F1220" s="2">
        <v>45131</v>
      </c>
      <c r="G1220" s="2">
        <v>45130</v>
      </c>
      <c r="H1220" t="str">
        <f>LEFT(Table1[[#This Row],[Order Amount]],1)</f>
        <v>9</v>
      </c>
    </row>
    <row r="1221" spans="1:8" x14ac:dyDescent="0.3">
      <c r="A1221" s="2">
        <v>45131</v>
      </c>
      <c r="B1221">
        <v>1910</v>
      </c>
      <c r="C1221" s="3">
        <v>1687.35</v>
      </c>
      <c r="D1221">
        <v>74</v>
      </c>
      <c r="E1221">
        <v>6</v>
      </c>
      <c r="F1221" s="2">
        <v>45139</v>
      </c>
      <c r="G1221" s="2">
        <v>45134</v>
      </c>
      <c r="H1221" t="str">
        <f>LEFT(Table1[[#This Row],[Order Amount]],1)</f>
        <v>1</v>
      </c>
    </row>
    <row r="1222" spans="1:8" x14ac:dyDescent="0.3">
      <c r="A1222" s="2">
        <v>45132</v>
      </c>
      <c r="B1222">
        <v>1914</v>
      </c>
      <c r="C1222" s="3">
        <v>2463.5100000000002</v>
      </c>
      <c r="D1222">
        <v>73</v>
      </c>
      <c r="E1222">
        <v>6</v>
      </c>
      <c r="F1222" s="2">
        <v>45138</v>
      </c>
      <c r="G1222" s="2">
        <v>45136</v>
      </c>
      <c r="H1222" t="str">
        <f>LEFT(Table1[[#This Row],[Order Amount]],1)</f>
        <v>2</v>
      </c>
    </row>
    <row r="1223" spans="1:8" x14ac:dyDescent="0.3">
      <c r="A1223" s="2">
        <v>45132</v>
      </c>
      <c r="B1223">
        <v>1917</v>
      </c>
      <c r="C1223" s="3">
        <v>1530.42</v>
      </c>
      <c r="D1223">
        <v>67</v>
      </c>
      <c r="E1223">
        <v>6</v>
      </c>
      <c r="F1223" s="2">
        <v>45136</v>
      </c>
      <c r="G1223" s="2">
        <v>45134</v>
      </c>
      <c r="H1223" t="str">
        <f>LEFT(Table1[[#This Row],[Order Amount]],1)</f>
        <v>1</v>
      </c>
    </row>
    <row r="1224" spans="1:8" x14ac:dyDescent="0.3">
      <c r="A1224" s="2">
        <v>45135</v>
      </c>
      <c r="B1224">
        <v>1922</v>
      </c>
      <c r="C1224" s="3">
        <v>940.08</v>
      </c>
      <c r="D1224">
        <v>45</v>
      </c>
      <c r="E1224">
        <v>6</v>
      </c>
      <c r="F1224" s="2">
        <v>45144</v>
      </c>
      <c r="G1224" s="2">
        <v>45137</v>
      </c>
      <c r="H1224" t="str">
        <f>LEFT(Table1[[#This Row],[Order Amount]],1)</f>
        <v>9</v>
      </c>
    </row>
    <row r="1225" spans="1:8" x14ac:dyDescent="0.3">
      <c r="A1225" s="2">
        <v>45138</v>
      </c>
      <c r="B1225">
        <v>1931</v>
      </c>
      <c r="C1225" s="3">
        <v>4602.47</v>
      </c>
      <c r="D1225">
        <v>54</v>
      </c>
      <c r="E1225">
        <v>6</v>
      </c>
      <c r="F1225" s="2">
        <v>45147</v>
      </c>
      <c r="G1225" s="2">
        <v>45143</v>
      </c>
      <c r="H1225" t="str">
        <f>LEFT(Table1[[#This Row],[Order Amount]],1)</f>
        <v>4</v>
      </c>
    </row>
    <row r="1226" spans="1:8" x14ac:dyDescent="0.3">
      <c r="A1226" s="2">
        <v>45139</v>
      </c>
      <c r="B1226">
        <v>1933</v>
      </c>
      <c r="C1226" s="3">
        <v>47</v>
      </c>
      <c r="D1226">
        <v>61</v>
      </c>
      <c r="E1226">
        <v>6</v>
      </c>
      <c r="F1226" s="2">
        <v>45143</v>
      </c>
      <c r="G1226" s="2">
        <v>45141</v>
      </c>
      <c r="H1226" t="str">
        <f>LEFT(Table1[[#This Row],[Order Amount]],1)</f>
        <v>4</v>
      </c>
    </row>
    <row r="1227" spans="1:8" x14ac:dyDescent="0.3">
      <c r="A1227" s="2">
        <v>45143</v>
      </c>
      <c r="B1227">
        <v>1955</v>
      </c>
      <c r="C1227" s="3">
        <v>659.7</v>
      </c>
      <c r="D1227">
        <v>23</v>
      </c>
      <c r="E1227">
        <v>6</v>
      </c>
      <c r="F1227" s="2">
        <v>45149</v>
      </c>
      <c r="G1227" s="2">
        <v>45146</v>
      </c>
      <c r="H1227" t="str">
        <f>LEFT(Table1[[#This Row],[Order Amount]],1)</f>
        <v>6</v>
      </c>
    </row>
    <row r="1228" spans="1:8" x14ac:dyDescent="0.3">
      <c r="A1228" s="2">
        <v>45145</v>
      </c>
      <c r="B1228">
        <v>1958</v>
      </c>
      <c r="C1228" s="3">
        <v>3429.75</v>
      </c>
      <c r="D1228">
        <v>73</v>
      </c>
      <c r="E1228">
        <v>6</v>
      </c>
      <c r="F1228" s="2">
        <v>45148</v>
      </c>
      <c r="G1228" s="2">
        <v>45145</v>
      </c>
      <c r="H1228" t="str">
        <f>LEFT(Table1[[#This Row],[Order Amount]],1)</f>
        <v>3</v>
      </c>
    </row>
    <row r="1229" spans="1:8" x14ac:dyDescent="0.3">
      <c r="A1229" s="2">
        <v>45149</v>
      </c>
      <c r="B1229">
        <v>1972</v>
      </c>
      <c r="C1229" s="3">
        <v>3415.95</v>
      </c>
      <c r="D1229">
        <v>46</v>
      </c>
      <c r="E1229">
        <v>6</v>
      </c>
      <c r="F1229" s="2">
        <v>45162</v>
      </c>
      <c r="G1229" s="2">
        <v>45153</v>
      </c>
      <c r="H1229" t="str">
        <f>LEFT(Table1[[#This Row],[Order Amount]],1)</f>
        <v>3</v>
      </c>
    </row>
    <row r="1230" spans="1:8" x14ac:dyDescent="0.3">
      <c r="A1230" s="2">
        <v>45151</v>
      </c>
      <c r="B1230">
        <v>1977</v>
      </c>
      <c r="C1230" s="3">
        <v>5220.96</v>
      </c>
      <c r="D1230">
        <v>30</v>
      </c>
      <c r="E1230">
        <v>6</v>
      </c>
      <c r="F1230" s="2">
        <v>45154</v>
      </c>
      <c r="G1230" s="2">
        <v>45152</v>
      </c>
      <c r="H1230" t="str">
        <f>LEFT(Table1[[#This Row],[Order Amount]],1)</f>
        <v>5</v>
      </c>
    </row>
    <row r="1231" spans="1:8" x14ac:dyDescent="0.3">
      <c r="A1231" s="2">
        <v>45151</v>
      </c>
      <c r="B1231">
        <v>1982</v>
      </c>
      <c r="C1231" s="3">
        <v>989.55</v>
      </c>
      <c r="D1231">
        <v>73</v>
      </c>
      <c r="E1231">
        <v>6</v>
      </c>
      <c r="F1231" s="2">
        <v>45157</v>
      </c>
      <c r="G1231" s="2">
        <v>45153</v>
      </c>
      <c r="H1231" t="str">
        <f>LEFT(Table1[[#This Row],[Order Amount]],1)</f>
        <v>9</v>
      </c>
    </row>
    <row r="1232" spans="1:8" x14ac:dyDescent="0.3">
      <c r="A1232" s="2">
        <v>45152</v>
      </c>
      <c r="B1232">
        <v>1988</v>
      </c>
      <c r="C1232" s="3">
        <v>519.65</v>
      </c>
      <c r="D1232">
        <v>74</v>
      </c>
      <c r="E1232">
        <v>6</v>
      </c>
      <c r="F1232" s="2">
        <v>45162</v>
      </c>
      <c r="G1232" s="2">
        <v>45159</v>
      </c>
      <c r="H1232" t="str">
        <f>LEFT(Table1[[#This Row],[Order Amount]],1)</f>
        <v>5</v>
      </c>
    </row>
    <row r="1233" spans="1:8" x14ac:dyDescent="0.3">
      <c r="A1233" s="2">
        <v>45160</v>
      </c>
      <c r="B1233">
        <v>2025</v>
      </c>
      <c r="C1233" s="3">
        <v>3305.72</v>
      </c>
      <c r="D1233">
        <v>32</v>
      </c>
      <c r="E1233">
        <v>6</v>
      </c>
      <c r="F1233" s="2">
        <v>45166</v>
      </c>
      <c r="G1233" s="2">
        <v>45165</v>
      </c>
      <c r="H1233" t="str">
        <f>LEFT(Table1[[#This Row],[Order Amount]],1)</f>
        <v>3</v>
      </c>
    </row>
    <row r="1234" spans="1:8" x14ac:dyDescent="0.3">
      <c r="A1234" s="2">
        <v>45161</v>
      </c>
      <c r="B1234">
        <v>2034</v>
      </c>
      <c r="C1234" s="3">
        <v>2968.85</v>
      </c>
      <c r="D1234">
        <v>4</v>
      </c>
      <c r="E1234">
        <v>6</v>
      </c>
      <c r="F1234" s="2">
        <v>45167</v>
      </c>
      <c r="G1234" s="2">
        <v>45162</v>
      </c>
      <c r="H1234" t="str">
        <f>LEFT(Table1[[#This Row],[Order Amount]],1)</f>
        <v>2</v>
      </c>
    </row>
    <row r="1235" spans="1:8" x14ac:dyDescent="0.3">
      <c r="A1235" s="2">
        <v>45162</v>
      </c>
      <c r="B1235">
        <v>2037</v>
      </c>
      <c r="C1235" s="3">
        <v>2755.77</v>
      </c>
      <c r="D1235">
        <v>42</v>
      </c>
      <c r="E1235">
        <v>6</v>
      </c>
      <c r="F1235" s="2">
        <v>45165</v>
      </c>
      <c r="G1235" s="2">
        <v>45162</v>
      </c>
      <c r="H1235" t="str">
        <f>LEFT(Table1[[#This Row],[Order Amount]],1)</f>
        <v>2</v>
      </c>
    </row>
    <row r="1236" spans="1:8" x14ac:dyDescent="0.3">
      <c r="A1236" s="2">
        <v>45162</v>
      </c>
      <c r="B1236">
        <v>2038</v>
      </c>
      <c r="C1236" s="3">
        <v>5879.7</v>
      </c>
      <c r="D1236">
        <v>51</v>
      </c>
      <c r="E1236">
        <v>6</v>
      </c>
      <c r="F1236" s="2">
        <v>45167</v>
      </c>
      <c r="G1236" s="2">
        <v>45164</v>
      </c>
      <c r="H1236" t="str">
        <f>LEFT(Table1[[#This Row],[Order Amount]],1)</f>
        <v>5</v>
      </c>
    </row>
    <row r="1237" spans="1:8" x14ac:dyDescent="0.3">
      <c r="A1237" s="2">
        <v>45165</v>
      </c>
      <c r="B1237">
        <v>2053</v>
      </c>
      <c r="C1237" s="3">
        <v>3239.42</v>
      </c>
      <c r="D1237">
        <v>45</v>
      </c>
      <c r="E1237">
        <v>6</v>
      </c>
      <c r="F1237" s="2">
        <v>45169</v>
      </c>
      <c r="G1237" s="2">
        <v>45165</v>
      </c>
      <c r="H1237" t="str">
        <f>LEFT(Table1[[#This Row],[Order Amount]],1)</f>
        <v>3</v>
      </c>
    </row>
    <row r="1238" spans="1:8" x14ac:dyDescent="0.3">
      <c r="A1238" s="2">
        <v>45166</v>
      </c>
      <c r="B1238">
        <v>2054</v>
      </c>
      <c r="C1238" s="3">
        <v>4078.95</v>
      </c>
      <c r="D1238">
        <v>1</v>
      </c>
      <c r="E1238">
        <v>6</v>
      </c>
      <c r="F1238" s="2">
        <v>45171</v>
      </c>
      <c r="G1238" s="2">
        <v>45167</v>
      </c>
      <c r="H1238" t="str">
        <f>LEFT(Table1[[#This Row],[Order Amount]],1)</f>
        <v>4</v>
      </c>
    </row>
    <row r="1239" spans="1:8" x14ac:dyDescent="0.3">
      <c r="A1239" s="2">
        <v>45166</v>
      </c>
      <c r="B1239">
        <v>2061</v>
      </c>
      <c r="C1239" s="3">
        <v>23.8</v>
      </c>
      <c r="D1239">
        <v>13</v>
      </c>
      <c r="E1239">
        <v>6</v>
      </c>
      <c r="F1239" s="2">
        <v>45174</v>
      </c>
      <c r="G1239" s="2">
        <v>45168</v>
      </c>
      <c r="H1239" t="str">
        <f>LEFT(Table1[[#This Row],[Order Amount]],1)</f>
        <v>2</v>
      </c>
    </row>
    <row r="1240" spans="1:8" x14ac:dyDescent="0.3">
      <c r="A1240" s="2">
        <v>45168</v>
      </c>
      <c r="B1240">
        <v>2067</v>
      </c>
      <c r="C1240" s="3">
        <v>51.6</v>
      </c>
      <c r="D1240">
        <v>71</v>
      </c>
      <c r="E1240">
        <v>6</v>
      </c>
      <c r="F1240" s="2">
        <v>45175</v>
      </c>
      <c r="G1240" s="2">
        <v>45169</v>
      </c>
      <c r="H1240" t="str">
        <f>LEFT(Table1[[#This Row],[Order Amount]],1)</f>
        <v>5</v>
      </c>
    </row>
    <row r="1241" spans="1:8" x14ac:dyDescent="0.3">
      <c r="A1241" s="2">
        <v>45171</v>
      </c>
      <c r="B1241">
        <v>2070</v>
      </c>
      <c r="C1241" s="3">
        <v>107.8</v>
      </c>
      <c r="D1241">
        <v>24</v>
      </c>
      <c r="E1241">
        <v>6</v>
      </c>
      <c r="F1241" s="2">
        <v>45173</v>
      </c>
      <c r="G1241" s="2">
        <v>45171</v>
      </c>
      <c r="H1241" t="str">
        <f>LEFT(Table1[[#This Row],[Order Amount]],1)</f>
        <v>1</v>
      </c>
    </row>
    <row r="1242" spans="1:8" x14ac:dyDescent="0.3">
      <c r="A1242" s="2">
        <v>45173</v>
      </c>
      <c r="B1242">
        <v>2082</v>
      </c>
      <c r="C1242" s="3">
        <v>508.85</v>
      </c>
      <c r="D1242">
        <v>65</v>
      </c>
      <c r="E1242">
        <v>6</v>
      </c>
      <c r="F1242" s="2">
        <v>45180</v>
      </c>
      <c r="G1242" s="2">
        <v>45179</v>
      </c>
      <c r="H1242" t="str">
        <f>LEFT(Table1[[#This Row],[Order Amount]],1)</f>
        <v>5</v>
      </c>
    </row>
    <row r="1243" spans="1:8" x14ac:dyDescent="0.3">
      <c r="A1243" s="2">
        <v>45174</v>
      </c>
      <c r="B1243">
        <v>2084</v>
      </c>
      <c r="C1243" s="3">
        <v>8.56</v>
      </c>
      <c r="D1243">
        <v>66</v>
      </c>
      <c r="E1243">
        <v>6</v>
      </c>
      <c r="F1243" s="2">
        <v>45182</v>
      </c>
      <c r="G1243" s="2">
        <v>45181</v>
      </c>
      <c r="H1243" t="str">
        <f>LEFT(Table1[[#This Row],[Order Amount]],1)</f>
        <v>8</v>
      </c>
    </row>
    <row r="1244" spans="1:8" x14ac:dyDescent="0.3">
      <c r="A1244" s="2">
        <v>45176</v>
      </c>
      <c r="B1244">
        <v>2088</v>
      </c>
      <c r="C1244" s="3">
        <v>29</v>
      </c>
      <c r="D1244">
        <v>34</v>
      </c>
      <c r="E1244">
        <v>6</v>
      </c>
      <c r="F1244" s="2">
        <v>45182</v>
      </c>
      <c r="G1244" s="2">
        <v>45177</v>
      </c>
      <c r="H1244" t="str">
        <f>LEFT(Table1[[#This Row],[Order Amount]],1)</f>
        <v>2</v>
      </c>
    </row>
    <row r="1245" spans="1:8" x14ac:dyDescent="0.3">
      <c r="A1245" s="2">
        <v>45176</v>
      </c>
      <c r="B1245">
        <v>2090</v>
      </c>
      <c r="C1245" s="3">
        <v>764.85</v>
      </c>
      <c r="D1245">
        <v>72</v>
      </c>
      <c r="E1245">
        <v>6</v>
      </c>
      <c r="F1245" s="2">
        <v>45181</v>
      </c>
      <c r="G1245" s="2">
        <v>45176</v>
      </c>
      <c r="H1245" t="str">
        <f>LEFT(Table1[[#This Row],[Order Amount]],1)</f>
        <v>7</v>
      </c>
    </row>
    <row r="1246" spans="1:8" x14ac:dyDescent="0.3">
      <c r="A1246" s="2">
        <v>45181</v>
      </c>
      <c r="B1246">
        <v>2111</v>
      </c>
      <c r="C1246" s="3">
        <v>151.44999999999999</v>
      </c>
      <c r="D1246">
        <v>77</v>
      </c>
      <c r="E1246">
        <v>6</v>
      </c>
      <c r="F1246" s="2">
        <v>45183</v>
      </c>
      <c r="G1246" s="2">
        <v>45181</v>
      </c>
      <c r="H1246" t="str">
        <f>LEFT(Table1[[#This Row],[Order Amount]],1)</f>
        <v>1</v>
      </c>
    </row>
    <row r="1247" spans="1:8" x14ac:dyDescent="0.3">
      <c r="A1247" s="2">
        <v>45181</v>
      </c>
      <c r="B1247">
        <v>2113</v>
      </c>
      <c r="C1247" s="3">
        <v>27</v>
      </c>
      <c r="D1247">
        <v>52</v>
      </c>
      <c r="E1247">
        <v>6</v>
      </c>
      <c r="F1247" s="2">
        <v>45183</v>
      </c>
      <c r="G1247" s="2">
        <v>45181</v>
      </c>
      <c r="H1247" t="str">
        <f>LEFT(Table1[[#This Row],[Order Amount]],1)</f>
        <v>2</v>
      </c>
    </row>
    <row r="1248" spans="1:8" x14ac:dyDescent="0.3">
      <c r="A1248" s="2">
        <v>45181</v>
      </c>
      <c r="B1248">
        <v>2115</v>
      </c>
      <c r="C1248" s="3">
        <v>27</v>
      </c>
      <c r="D1248">
        <v>47</v>
      </c>
      <c r="E1248">
        <v>6</v>
      </c>
      <c r="F1248" s="2">
        <v>45193</v>
      </c>
      <c r="G1248" s="2">
        <v>45184</v>
      </c>
      <c r="H1248" t="str">
        <f>LEFT(Table1[[#This Row],[Order Amount]],1)</f>
        <v>2</v>
      </c>
    </row>
    <row r="1249" spans="1:8" x14ac:dyDescent="0.3">
      <c r="A1249" s="2">
        <v>45181</v>
      </c>
      <c r="B1249">
        <v>2116</v>
      </c>
      <c r="C1249" s="3">
        <v>803.28</v>
      </c>
      <c r="D1249">
        <v>76</v>
      </c>
      <c r="E1249">
        <v>6</v>
      </c>
      <c r="F1249" s="2">
        <v>45184</v>
      </c>
      <c r="G1249" s="2">
        <v>45182</v>
      </c>
      <c r="H1249" t="str">
        <f>LEFT(Table1[[#This Row],[Order Amount]],1)</f>
        <v>8</v>
      </c>
    </row>
    <row r="1250" spans="1:8" x14ac:dyDescent="0.3">
      <c r="A1250" s="2">
        <v>45183</v>
      </c>
      <c r="B1250">
        <v>2120</v>
      </c>
      <c r="C1250" s="3">
        <v>8861.4500000000007</v>
      </c>
      <c r="D1250">
        <v>27</v>
      </c>
      <c r="E1250">
        <v>6</v>
      </c>
      <c r="F1250" s="2">
        <v>45192</v>
      </c>
      <c r="G1250" s="2">
        <v>45184</v>
      </c>
      <c r="H1250" t="str">
        <f>LEFT(Table1[[#This Row],[Order Amount]],1)</f>
        <v>8</v>
      </c>
    </row>
    <row r="1251" spans="1:8" x14ac:dyDescent="0.3">
      <c r="A1251" s="2">
        <v>45184</v>
      </c>
      <c r="B1251">
        <v>2122</v>
      </c>
      <c r="C1251" s="3">
        <v>2553.4499999999998</v>
      </c>
      <c r="D1251">
        <v>59</v>
      </c>
      <c r="E1251">
        <v>6</v>
      </c>
      <c r="F1251" s="2">
        <v>45196</v>
      </c>
      <c r="G1251" s="2">
        <v>45194</v>
      </c>
      <c r="H1251" t="str">
        <f>LEFT(Table1[[#This Row],[Order Amount]],1)</f>
        <v>2</v>
      </c>
    </row>
    <row r="1252" spans="1:8" x14ac:dyDescent="0.3">
      <c r="A1252" s="2">
        <v>45184</v>
      </c>
      <c r="B1252">
        <v>2123</v>
      </c>
      <c r="C1252" s="3">
        <v>803.5</v>
      </c>
      <c r="D1252">
        <v>34</v>
      </c>
      <c r="E1252">
        <v>6</v>
      </c>
      <c r="F1252" s="2">
        <v>45197</v>
      </c>
      <c r="G1252" s="2">
        <v>45186</v>
      </c>
      <c r="H1252" t="str">
        <f>LEFT(Table1[[#This Row],[Order Amount]],1)</f>
        <v>8</v>
      </c>
    </row>
    <row r="1253" spans="1:8" x14ac:dyDescent="0.3">
      <c r="A1253" s="2">
        <v>45184</v>
      </c>
      <c r="B1253">
        <v>2124</v>
      </c>
      <c r="C1253" s="3">
        <v>46.5</v>
      </c>
      <c r="D1253">
        <v>23</v>
      </c>
      <c r="E1253">
        <v>6</v>
      </c>
      <c r="F1253" s="2">
        <v>45194</v>
      </c>
      <c r="G1253" s="2">
        <v>45193</v>
      </c>
      <c r="H1253" t="str">
        <f>LEFT(Table1[[#This Row],[Order Amount]],1)</f>
        <v>4</v>
      </c>
    </row>
    <row r="1254" spans="1:8" x14ac:dyDescent="0.3">
      <c r="A1254" s="2">
        <v>45190</v>
      </c>
      <c r="B1254">
        <v>2138</v>
      </c>
      <c r="C1254" s="3">
        <v>101.7</v>
      </c>
      <c r="D1254">
        <v>32</v>
      </c>
      <c r="E1254">
        <v>6</v>
      </c>
      <c r="F1254" s="2">
        <v>45198</v>
      </c>
      <c r="G1254" s="2">
        <v>45196</v>
      </c>
      <c r="H1254" t="str">
        <f>LEFT(Table1[[#This Row],[Order Amount]],1)</f>
        <v>1</v>
      </c>
    </row>
    <row r="1255" spans="1:8" x14ac:dyDescent="0.3">
      <c r="A1255" s="2">
        <v>45190</v>
      </c>
      <c r="B1255">
        <v>2143</v>
      </c>
      <c r="C1255" s="3">
        <v>101.7</v>
      </c>
      <c r="D1255">
        <v>4</v>
      </c>
      <c r="E1255">
        <v>6</v>
      </c>
      <c r="F1255" s="2">
        <v>45198</v>
      </c>
      <c r="G1255" s="2">
        <v>45194</v>
      </c>
      <c r="H1255" t="str">
        <f>LEFT(Table1[[#This Row],[Order Amount]],1)</f>
        <v>1</v>
      </c>
    </row>
    <row r="1256" spans="1:8" x14ac:dyDescent="0.3">
      <c r="A1256" s="2">
        <v>45194</v>
      </c>
      <c r="B1256">
        <v>2164</v>
      </c>
      <c r="C1256" s="3">
        <v>35.700000000000003</v>
      </c>
      <c r="D1256">
        <v>67</v>
      </c>
      <c r="E1256">
        <v>6</v>
      </c>
      <c r="F1256" s="2">
        <v>45200</v>
      </c>
      <c r="G1256" s="2">
        <v>45194</v>
      </c>
      <c r="H1256" t="str">
        <f>LEFT(Table1[[#This Row],[Order Amount]],1)</f>
        <v>3</v>
      </c>
    </row>
    <row r="1257" spans="1:8" x14ac:dyDescent="0.3">
      <c r="A1257" s="2">
        <v>45197</v>
      </c>
      <c r="B1257">
        <v>2174</v>
      </c>
      <c r="C1257" s="3">
        <v>70.5</v>
      </c>
      <c r="D1257">
        <v>40</v>
      </c>
      <c r="E1257">
        <v>6</v>
      </c>
      <c r="F1257" s="2">
        <v>45200</v>
      </c>
      <c r="G1257" s="2">
        <v>45197</v>
      </c>
      <c r="H1257" t="str">
        <f>LEFT(Table1[[#This Row],[Order Amount]],1)</f>
        <v>7</v>
      </c>
    </row>
    <row r="1258" spans="1:8" x14ac:dyDescent="0.3">
      <c r="A1258" s="2">
        <v>45197</v>
      </c>
      <c r="B1258">
        <v>2177</v>
      </c>
      <c r="C1258" s="3">
        <v>1907.5</v>
      </c>
      <c r="D1258">
        <v>22</v>
      </c>
      <c r="E1258">
        <v>6</v>
      </c>
      <c r="F1258" s="2">
        <v>45204</v>
      </c>
      <c r="G1258" s="2">
        <v>45200</v>
      </c>
      <c r="H1258" t="str">
        <f>LEFT(Table1[[#This Row],[Order Amount]],1)</f>
        <v>1</v>
      </c>
    </row>
    <row r="1259" spans="1:8" x14ac:dyDescent="0.3">
      <c r="A1259" s="2">
        <v>45206</v>
      </c>
      <c r="B1259">
        <v>2206</v>
      </c>
      <c r="C1259" s="3">
        <v>863.74</v>
      </c>
      <c r="D1259">
        <v>59</v>
      </c>
      <c r="E1259">
        <v>6</v>
      </c>
      <c r="F1259" s="2">
        <v>45212</v>
      </c>
      <c r="G1259" s="2">
        <v>45211</v>
      </c>
      <c r="H1259" t="str">
        <f>LEFT(Table1[[#This Row],[Order Amount]],1)</f>
        <v>8</v>
      </c>
    </row>
    <row r="1260" spans="1:8" x14ac:dyDescent="0.3">
      <c r="A1260" s="2">
        <v>45209</v>
      </c>
      <c r="B1260">
        <v>2213</v>
      </c>
      <c r="C1260" s="3">
        <v>3509.7</v>
      </c>
      <c r="D1260">
        <v>49</v>
      </c>
      <c r="E1260">
        <v>6</v>
      </c>
      <c r="F1260" s="2">
        <v>45220</v>
      </c>
      <c r="G1260" s="2">
        <v>45209</v>
      </c>
      <c r="H1260" t="str">
        <f>LEFT(Table1[[#This Row],[Order Amount]],1)</f>
        <v>3</v>
      </c>
    </row>
    <row r="1261" spans="1:8" x14ac:dyDescent="0.3">
      <c r="A1261" s="2">
        <v>45209</v>
      </c>
      <c r="B1261">
        <v>2215</v>
      </c>
      <c r="C1261" s="3">
        <v>5879.7</v>
      </c>
      <c r="D1261">
        <v>76</v>
      </c>
      <c r="E1261">
        <v>6</v>
      </c>
      <c r="F1261" s="2">
        <v>45217</v>
      </c>
      <c r="G1261" s="2">
        <v>45211</v>
      </c>
      <c r="H1261" t="str">
        <f>LEFT(Table1[[#This Row],[Order Amount]],1)</f>
        <v>5</v>
      </c>
    </row>
    <row r="1262" spans="1:8" x14ac:dyDescent="0.3">
      <c r="A1262" s="2">
        <v>45209</v>
      </c>
      <c r="B1262">
        <v>2219</v>
      </c>
      <c r="C1262" s="3">
        <v>2678.87</v>
      </c>
      <c r="D1262">
        <v>12</v>
      </c>
      <c r="E1262">
        <v>6</v>
      </c>
      <c r="F1262" s="2">
        <v>45211</v>
      </c>
      <c r="G1262" s="2">
        <v>45209</v>
      </c>
      <c r="H1262" t="str">
        <f>LEFT(Table1[[#This Row],[Order Amount]],1)</f>
        <v>2</v>
      </c>
    </row>
    <row r="1263" spans="1:8" x14ac:dyDescent="0.3">
      <c r="A1263" s="2">
        <v>45211</v>
      </c>
      <c r="B1263">
        <v>2224</v>
      </c>
      <c r="C1263" s="3">
        <v>8819.5499999999993</v>
      </c>
      <c r="D1263">
        <v>34</v>
      </c>
      <c r="E1263">
        <v>6</v>
      </c>
      <c r="F1263" s="2">
        <v>45222</v>
      </c>
      <c r="G1263" s="2">
        <v>45218</v>
      </c>
      <c r="H1263" t="str">
        <f>LEFT(Table1[[#This Row],[Order Amount]],1)</f>
        <v>8</v>
      </c>
    </row>
    <row r="1264" spans="1:8" x14ac:dyDescent="0.3">
      <c r="A1264" s="2">
        <v>45214</v>
      </c>
      <c r="B1264">
        <v>2234</v>
      </c>
      <c r="C1264" s="3">
        <v>329.85</v>
      </c>
      <c r="D1264">
        <v>6</v>
      </c>
      <c r="E1264">
        <v>6</v>
      </c>
      <c r="F1264" s="2">
        <v>45222</v>
      </c>
      <c r="G1264" s="2">
        <v>45217</v>
      </c>
      <c r="H1264" t="str">
        <f>LEFT(Table1[[#This Row],[Order Amount]],1)</f>
        <v>3</v>
      </c>
    </row>
    <row r="1265" spans="1:8" x14ac:dyDescent="0.3">
      <c r="A1265" s="2">
        <v>45214</v>
      </c>
      <c r="B1265">
        <v>2237</v>
      </c>
      <c r="C1265" s="3">
        <v>14.5</v>
      </c>
      <c r="D1265">
        <v>5</v>
      </c>
      <c r="E1265">
        <v>6</v>
      </c>
      <c r="F1265" s="2">
        <v>45217</v>
      </c>
      <c r="G1265" s="2">
        <v>45216</v>
      </c>
      <c r="H1265" t="str">
        <f>LEFT(Table1[[#This Row],[Order Amount]],1)</f>
        <v>1</v>
      </c>
    </row>
    <row r="1266" spans="1:8" x14ac:dyDescent="0.3">
      <c r="A1266" s="2">
        <v>45214</v>
      </c>
      <c r="B1266">
        <v>2239</v>
      </c>
      <c r="C1266" s="3">
        <v>8418.6</v>
      </c>
      <c r="D1266">
        <v>26</v>
      </c>
      <c r="E1266">
        <v>6</v>
      </c>
      <c r="F1266" s="2">
        <v>45227</v>
      </c>
      <c r="G1266" s="2">
        <v>45224</v>
      </c>
      <c r="H1266" t="str">
        <f>LEFT(Table1[[#This Row],[Order Amount]],1)</f>
        <v>8</v>
      </c>
    </row>
    <row r="1267" spans="1:8" x14ac:dyDescent="0.3">
      <c r="A1267" s="2">
        <v>45214</v>
      </c>
      <c r="B1267">
        <v>2240</v>
      </c>
      <c r="C1267" s="3">
        <v>8819.5499999999993</v>
      </c>
      <c r="D1267">
        <v>73</v>
      </c>
      <c r="E1267">
        <v>6</v>
      </c>
      <c r="F1267" s="2">
        <v>45215</v>
      </c>
      <c r="G1267" s="2">
        <v>45214</v>
      </c>
      <c r="H1267" t="str">
        <f>LEFT(Table1[[#This Row],[Order Amount]],1)</f>
        <v>8</v>
      </c>
    </row>
    <row r="1268" spans="1:8" x14ac:dyDescent="0.3">
      <c r="A1268" s="2">
        <v>45215</v>
      </c>
      <c r="B1268">
        <v>2249</v>
      </c>
      <c r="C1268" s="3">
        <v>13.5</v>
      </c>
      <c r="D1268">
        <v>36</v>
      </c>
      <c r="E1268">
        <v>6</v>
      </c>
      <c r="F1268" s="2">
        <v>45215</v>
      </c>
      <c r="G1268" s="2">
        <v>45215</v>
      </c>
      <c r="H1268" t="str">
        <f>LEFT(Table1[[#This Row],[Order Amount]],1)</f>
        <v>1</v>
      </c>
    </row>
    <row r="1269" spans="1:8" x14ac:dyDescent="0.3">
      <c r="A1269" s="2">
        <v>45217</v>
      </c>
      <c r="B1269">
        <v>2255</v>
      </c>
      <c r="C1269" s="3">
        <v>5219.55</v>
      </c>
      <c r="D1269">
        <v>28</v>
      </c>
      <c r="E1269">
        <v>6</v>
      </c>
      <c r="F1269" s="2">
        <v>45229</v>
      </c>
      <c r="G1269" s="2">
        <v>45228</v>
      </c>
      <c r="H1269" t="str">
        <f>LEFT(Table1[[#This Row],[Order Amount]],1)</f>
        <v>5</v>
      </c>
    </row>
    <row r="1270" spans="1:8" x14ac:dyDescent="0.3">
      <c r="A1270" s="2">
        <v>45219</v>
      </c>
      <c r="B1270">
        <v>2268</v>
      </c>
      <c r="C1270" s="3">
        <v>3479.7</v>
      </c>
      <c r="D1270">
        <v>21</v>
      </c>
      <c r="E1270">
        <v>6</v>
      </c>
      <c r="F1270" s="2">
        <v>45229</v>
      </c>
      <c r="G1270" s="2">
        <v>45228</v>
      </c>
      <c r="H1270" t="str">
        <f>LEFT(Table1[[#This Row],[Order Amount]],1)</f>
        <v>3</v>
      </c>
    </row>
    <row r="1271" spans="1:8" x14ac:dyDescent="0.3">
      <c r="A1271" s="2">
        <v>45222</v>
      </c>
      <c r="B1271">
        <v>2272</v>
      </c>
      <c r="C1271" s="3">
        <v>2699.55</v>
      </c>
      <c r="D1271">
        <v>14</v>
      </c>
      <c r="E1271">
        <v>6</v>
      </c>
      <c r="F1271" s="2">
        <v>45235</v>
      </c>
      <c r="G1271" s="2">
        <v>45232</v>
      </c>
      <c r="H1271" t="str">
        <f>LEFT(Table1[[#This Row],[Order Amount]],1)</f>
        <v>2</v>
      </c>
    </row>
    <row r="1272" spans="1:8" x14ac:dyDescent="0.3">
      <c r="A1272" s="2">
        <v>45222</v>
      </c>
      <c r="B1272">
        <v>2274</v>
      </c>
      <c r="C1272" s="3">
        <v>89.2</v>
      </c>
      <c r="D1272">
        <v>31</v>
      </c>
      <c r="E1272">
        <v>6</v>
      </c>
      <c r="F1272" s="2">
        <v>45229</v>
      </c>
      <c r="G1272" s="2">
        <v>45228</v>
      </c>
      <c r="H1272" t="str">
        <f>LEFT(Table1[[#This Row],[Order Amount]],1)</f>
        <v>8</v>
      </c>
    </row>
    <row r="1273" spans="1:8" x14ac:dyDescent="0.3">
      <c r="A1273" s="2">
        <v>45222</v>
      </c>
      <c r="B1273">
        <v>2275</v>
      </c>
      <c r="C1273" s="3">
        <v>874.25</v>
      </c>
      <c r="D1273">
        <v>8</v>
      </c>
      <c r="E1273">
        <v>6</v>
      </c>
      <c r="F1273" s="2">
        <v>45226</v>
      </c>
      <c r="G1273" s="2">
        <v>45222</v>
      </c>
      <c r="H1273" t="str">
        <f>LEFT(Table1[[#This Row],[Order Amount]],1)</f>
        <v>8</v>
      </c>
    </row>
    <row r="1274" spans="1:8" x14ac:dyDescent="0.3">
      <c r="A1274" s="2">
        <v>45222</v>
      </c>
      <c r="B1274">
        <v>2277</v>
      </c>
      <c r="C1274" s="3">
        <v>122.65</v>
      </c>
      <c r="D1274">
        <v>1</v>
      </c>
      <c r="E1274">
        <v>6</v>
      </c>
      <c r="F1274" s="2">
        <v>45234</v>
      </c>
      <c r="G1274" s="2">
        <v>45226</v>
      </c>
      <c r="H1274" t="str">
        <f>LEFT(Table1[[#This Row],[Order Amount]],1)</f>
        <v>1</v>
      </c>
    </row>
    <row r="1275" spans="1:8" x14ac:dyDescent="0.3">
      <c r="A1275" s="2">
        <v>45225</v>
      </c>
      <c r="B1275">
        <v>2290</v>
      </c>
      <c r="C1275" s="3">
        <v>153.63</v>
      </c>
      <c r="D1275">
        <v>73</v>
      </c>
      <c r="E1275">
        <v>6</v>
      </c>
      <c r="F1275" s="2">
        <v>45237</v>
      </c>
      <c r="G1275" s="2">
        <v>45226</v>
      </c>
      <c r="H1275" t="str">
        <f>LEFT(Table1[[#This Row],[Order Amount]],1)</f>
        <v>1</v>
      </c>
    </row>
    <row r="1276" spans="1:8" x14ac:dyDescent="0.3">
      <c r="A1276" s="2">
        <v>45225</v>
      </c>
      <c r="B1276">
        <v>2291</v>
      </c>
      <c r="C1276" s="3">
        <v>1799.7</v>
      </c>
      <c r="D1276">
        <v>52</v>
      </c>
      <c r="E1276">
        <v>6</v>
      </c>
      <c r="F1276" s="2">
        <v>45234</v>
      </c>
      <c r="G1276" s="2">
        <v>45232</v>
      </c>
      <c r="H1276" t="str">
        <f>LEFT(Table1[[#This Row],[Order Amount]],1)</f>
        <v>1</v>
      </c>
    </row>
    <row r="1277" spans="1:8" x14ac:dyDescent="0.3">
      <c r="A1277" s="2">
        <v>45225</v>
      </c>
      <c r="B1277">
        <v>2300</v>
      </c>
      <c r="C1277" s="3">
        <v>1784.32</v>
      </c>
      <c r="D1277">
        <v>14</v>
      </c>
      <c r="E1277">
        <v>6</v>
      </c>
      <c r="F1277" s="2">
        <v>45231</v>
      </c>
      <c r="G1277" s="2">
        <v>45227</v>
      </c>
      <c r="H1277" t="str">
        <f>LEFT(Table1[[#This Row],[Order Amount]],1)</f>
        <v>1</v>
      </c>
    </row>
    <row r="1278" spans="1:8" x14ac:dyDescent="0.3">
      <c r="A1278" s="2">
        <v>45226</v>
      </c>
      <c r="B1278">
        <v>2301</v>
      </c>
      <c r="C1278" s="3">
        <v>1664.7</v>
      </c>
      <c r="D1278">
        <v>14</v>
      </c>
      <c r="E1278">
        <v>6</v>
      </c>
      <c r="F1278" s="2">
        <v>45227</v>
      </c>
      <c r="G1278" s="2">
        <v>45226</v>
      </c>
      <c r="H1278" t="str">
        <f>LEFT(Table1[[#This Row],[Order Amount]],1)</f>
        <v>1</v>
      </c>
    </row>
    <row r="1279" spans="1:8" x14ac:dyDescent="0.3">
      <c r="A1279" s="2">
        <v>45227</v>
      </c>
      <c r="B1279">
        <v>2308</v>
      </c>
      <c r="C1279" s="3">
        <v>1664.7</v>
      </c>
      <c r="D1279">
        <v>39</v>
      </c>
      <c r="E1279">
        <v>6</v>
      </c>
      <c r="F1279" s="2">
        <v>45231</v>
      </c>
      <c r="G1279" s="2">
        <v>45228</v>
      </c>
      <c r="H1279" t="str">
        <f>LEFT(Table1[[#This Row],[Order Amount]],1)</f>
        <v>1</v>
      </c>
    </row>
    <row r="1280" spans="1:8" x14ac:dyDescent="0.3">
      <c r="A1280" s="2">
        <v>45241</v>
      </c>
      <c r="B1280">
        <v>2355</v>
      </c>
      <c r="C1280" s="3">
        <v>1439.55</v>
      </c>
      <c r="D1280">
        <v>59</v>
      </c>
      <c r="E1280">
        <v>6</v>
      </c>
      <c r="F1280" s="2">
        <v>45245</v>
      </c>
      <c r="G1280" s="2">
        <v>45241</v>
      </c>
      <c r="H1280" t="str">
        <f>LEFT(Table1[[#This Row],[Order Amount]],1)</f>
        <v>1</v>
      </c>
    </row>
    <row r="1281" spans="1:8" x14ac:dyDescent="0.3">
      <c r="A1281" s="2">
        <v>45243</v>
      </c>
      <c r="B1281">
        <v>2364</v>
      </c>
      <c r="C1281" s="3">
        <v>35</v>
      </c>
      <c r="D1281">
        <v>39</v>
      </c>
      <c r="E1281">
        <v>6</v>
      </c>
      <c r="F1281" s="2">
        <v>45246</v>
      </c>
      <c r="G1281" s="2">
        <v>45243</v>
      </c>
      <c r="H1281" t="str">
        <f>LEFT(Table1[[#This Row],[Order Amount]],1)</f>
        <v>3</v>
      </c>
    </row>
    <row r="1282" spans="1:8" x14ac:dyDescent="0.3">
      <c r="A1282" s="2">
        <v>45244</v>
      </c>
      <c r="B1282">
        <v>2368</v>
      </c>
      <c r="C1282" s="3">
        <v>29</v>
      </c>
      <c r="D1282">
        <v>66</v>
      </c>
      <c r="E1282">
        <v>6</v>
      </c>
      <c r="F1282" s="2">
        <v>45251</v>
      </c>
      <c r="G1282" s="2">
        <v>45249</v>
      </c>
      <c r="H1282" t="str">
        <f>LEFT(Table1[[#This Row],[Order Amount]],1)</f>
        <v>2</v>
      </c>
    </row>
    <row r="1283" spans="1:8" x14ac:dyDescent="0.3">
      <c r="A1283" s="2">
        <v>45244</v>
      </c>
      <c r="B1283">
        <v>2371</v>
      </c>
      <c r="C1283" s="3">
        <v>1439.55</v>
      </c>
      <c r="D1283">
        <v>32</v>
      </c>
      <c r="E1283">
        <v>6</v>
      </c>
      <c r="F1283" s="2">
        <v>45250</v>
      </c>
      <c r="G1283" s="2">
        <v>45244</v>
      </c>
      <c r="H1283" t="str">
        <f>LEFT(Table1[[#This Row],[Order Amount]],1)</f>
        <v>1</v>
      </c>
    </row>
    <row r="1284" spans="1:8" x14ac:dyDescent="0.3">
      <c r="A1284" s="2">
        <v>45244</v>
      </c>
      <c r="B1284">
        <v>2377</v>
      </c>
      <c r="C1284" s="3">
        <v>113.7</v>
      </c>
      <c r="D1284">
        <v>24</v>
      </c>
      <c r="E1284">
        <v>6</v>
      </c>
      <c r="F1284" s="2">
        <v>45252</v>
      </c>
      <c r="G1284" s="2">
        <v>45245</v>
      </c>
      <c r="H1284" t="str">
        <f>LEFT(Table1[[#This Row],[Order Amount]],1)</f>
        <v>1</v>
      </c>
    </row>
    <row r="1285" spans="1:8" x14ac:dyDescent="0.3">
      <c r="A1285" s="2">
        <v>45245</v>
      </c>
      <c r="B1285">
        <v>2382</v>
      </c>
      <c r="C1285" s="3">
        <v>959.7</v>
      </c>
      <c r="D1285">
        <v>32</v>
      </c>
      <c r="E1285">
        <v>6</v>
      </c>
      <c r="F1285" s="2">
        <v>45258</v>
      </c>
      <c r="G1285" s="2">
        <v>45257</v>
      </c>
      <c r="H1285" t="str">
        <f>LEFT(Table1[[#This Row],[Order Amount]],1)</f>
        <v>9</v>
      </c>
    </row>
    <row r="1286" spans="1:8" x14ac:dyDescent="0.3">
      <c r="A1286" s="2">
        <v>45245</v>
      </c>
      <c r="B1286">
        <v>2383</v>
      </c>
      <c r="C1286" s="3">
        <v>3642.62</v>
      </c>
      <c r="D1286">
        <v>26</v>
      </c>
      <c r="E1286">
        <v>6</v>
      </c>
      <c r="F1286" s="2">
        <v>45254</v>
      </c>
      <c r="G1286" s="2">
        <v>45245</v>
      </c>
      <c r="H1286" t="str">
        <f>LEFT(Table1[[#This Row],[Order Amount]],1)</f>
        <v>3</v>
      </c>
    </row>
    <row r="1287" spans="1:8" x14ac:dyDescent="0.3">
      <c r="A1287" s="2">
        <v>45245</v>
      </c>
      <c r="B1287">
        <v>2385</v>
      </c>
      <c r="C1287" s="3">
        <v>764.85</v>
      </c>
      <c r="D1287">
        <v>48</v>
      </c>
      <c r="E1287">
        <v>6</v>
      </c>
      <c r="F1287" s="2">
        <v>45251</v>
      </c>
      <c r="G1287" s="2">
        <v>45250</v>
      </c>
      <c r="H1287" t="str">
        <f>LEFT(Table1[[#This Row],[Order Amount]],1)</f>
        <v>7</v>
      </c>
    </row>
    <row r="1288" spans="1:8" x14ac:dyDescent="0.3">
      <c r="A1288" s="2">
        <v>45245</v>
      </c>
      <c r="B1288">
        <v>2390</v>
      </c>
      <c r="C1288" s="3">
        <v>756.5</v>
      </c>
      <c r="D1288">
        <v>46</v>
      </c>
      <c r="E1288">
        <v>6</v>
      </c>
      <c r="F1288" s="2">
        <v>45254</v>
      </c>
      <c r="G1288" s="2">
        <v>45248</v>
      </c>
      <c r="H1288" t="str">
        <f>LEFT(Table1[[#This Row],[Order Amount]],1)</f>
        <v>7</v>
      </c>
    </row>
    <row r="1289" spans="1:8" x14ac:dyDescent="0.3">
      <c r="A1289" s="2">
        <v>45248</v>
      </c>
      <c r="B1289">
        <v>2398</v>
      </c>
      <c r="C1289" s="3">
        <v>989.55</v>
      </c>
      <c r="D1289">
        <v>47</v>
      </c>
      <c r="E1289">
        <v>6</v>
      </c>
      <c r="F1289" s="2">
        <v>45261</v>
      </c>
      <c r="G1289" s="2">
        <v>45256</v>
      </c>
      <c r="H1289" t="str">
        <f>LEFT(Table1[[#This Row],[Order Amount]],1)</f>
        <v>9</v>
      </c>
    </row>
    <row r="1290" spans="1:8" x14ac:dyDescent="0.3">
      <c r="A1290" s="2">
        <v>45248</v>
      </c>
      <c r="B1290">
        <v>2402</v>
      </c>
      <c r="C1290" s="3">
        <v>185.2</v>
      </c>
      <c r="D1290">
        <v>1</v>
      </c>
      <c r="E1290">
        <v>6</v>
      </c>
      <c r="F1290" s="2">
        <v>45253</v>
      </c>
      <c r="G1290" s="2">
        <v>45249</v>
      </c>
      <c r="H1290" t="str">
        <f>LEFT(Table1[[#This Row],[Order Amount]],1)</f>
        <v>1</v>
      </c>
    </row>
    <row r="1291" spans="1:8" x14ac:dyDescent="0.3">
      <c r="A1291" s="2">
        <v>45249</v>
      </c>
      <c r="B1291">
        <v>2410</v>
      </c>
      <c r="C1291" s="3">
        <v>5268.51</v>
      </c>
      <c r="D1291">
        <v>59</v>
      </c>
      <c r="E1291">
        <v>6</v>
      </c>
      <c r="F1291" s="2">
        <v>45252</v>
      </c>
      <c r="G1291" s="2">
        <v>45251</v>
      </c>
      <c r="H1291" t="str">
        <f>LEFT(Table1[[#This Row],[Order Amount]],1)</f>
        <v>5</v>
      </c>
    </row>
    <row r="1292" spans="1:8" x14ac:dyDescent="0.3">
      <c r="A1292" s="2">
        <v>45249</v>
      </c>
      <c r="B1292">
        <v>2412</v>
      </c>
      <c r="C1292" s="3">
        <v>989.55</v>
      </c>
      <c r="D1292">
        <v>11</v>
      </c>
      <c r="E1292">
        <v>6</v>
      </c>
      <c r="F1292" s="2">
        <v>45249</v>
      </c>
      <c r="G1292" s="2">
        <v>45249</v>
      </c>
      <c r="H1292" t="str">
        <f>LEFT(Table1[[#This Row],[Order Amount]],1)</f>
        <v>9</v>
      </c>
    </row>
    <row r="1293" spans="1:8" x14ac:dyDescent="0.3">
      <c r="A1293" s="2">
        <v>45250</v>
      </c>
      <c r="B1293">
        <v>2417</v>
      </c>
      <c r="C1293" s="3">
        <v>659.7</v>
      </c>
      <c r="D1293">
        <v>33</v>
      </c>
      <c r="E1293">
        <v>6</v>
      </c>
      <c r="F1293" s="2">
        <v>45251</v>
      </c>
      <c r="G1293" s="2">
        <v>45250</v>
      </c>
      <c r="H1293" t="str">
        <f>LEFT(Table1[[#This Row],[Order Amount]],1)</f>
        <v>6</v>
      </c>
    </row>
    <row r="1294" spans="1:8" x14ac:dyDescent="0.3">
      <c r="A1294" s="2">
        <v>45250</v>
      </c>
      <c r="B1294">
        <v>2418</v>
      </c>
      <c r="C1294" s="3">
        <v>49.5</v>
      </c>
      <c r="D1294">
        <v>18</v>
      </c>
      <c r="E1294">
        <v>6</v>
      </c>
      <c r="F1294" s="2">
        <v>45254</v>
      </c>
      <c r="G1294" s="2">
        <v>45252</v>
      </c>
      <c r="H1294" t="str">
        <f>LEFT(Table1[[#This Row],[Order Amount]],1)</f>
        <v>4</v>
      </c>
    </row>
    <row r="1295" spans="1:8" x14ac:dyDescent="0.3">
      <c r="A1295" s="2">
        <v>45250</v>
      </c>
      <c r="B1295">
        <v>2421</v>
      </c>
      <c r="C1295" s="3">
        <v>563.70000000000005</v>
      </c>
      <c r="D1295">
        <v>26</v>
      </c>
      <c r="E1295">
        <v>6</v>
      </c>
      <c r="F1295" s="2">
        <v>45255</v>
      </c>
      <c r="G1295" s="2">
        <v>45254</v>
      </c>
      <c r="H1295" t="str">
        <f>LEFT(Table1[[#This Row],[Order Amount]],1)</f>
        <v>5</v>
      </c>
    </row>
    <row r="1296" spans="1:8" x14ac:dyDescent="0.3">
      <c r="A1296" s="2">
        <v>45250</v>
      </c>
      <c r="B1296">
        <v>2422</v>
      </c>
      <c r="C1296" s="3">
        <v>68.7</v>
      </c>
      <c r="D1296">
        <v>52</v>
      </c>
      <c r="E1296">
        <v>6</v>
      </c>
      <c r="F1296" s="2">
        <v>45253</v>
      </c>
      <c r="G1296" s="2">
        <v>45252</v>
      </c>
      <c r="H1296" t="str">
        <f>LEFT(Table1[[#This Row],[Order Amount]],1)</f>
        <v>6</v>
      </c>
    </row>
    <row r="1297" spans="1:8" x14ac:dyDescent="0.3">
      <c r="A1297" s="2">
        <v>45251</v>
      </c>
      <c r="B1297">
        <v>2424</v>
      </c>
      <c r="C1297" s="3">
        <v>367.37</v>
      </c>
      <c r="D1297">
        <v>46</v>
      </c>
      <c r="E1297">
        <v>6</v>
      </c>
      <c r="F1297" s="2">
        <v>45260</v>
      </c>
      <c r="G1297" s="2">
        <v>45258</v>
      </c>
      <c r="H1297" t="str">
        <f>LEFT(Table1[[#This Row],[Order Amount]],1)</f>
        <v>3</v>
      </c>
    </row>
    <row r="1298" spans="1:8" x14ac:dyDescent="0.3">
      <c r="A1298" s="2">
        <v>45251</v>
      </c>
      <c r="B1298">
        <v>2428</v>
      </c>
      <c r="C1298" s="3">
        <v>675.2</v>
      </c>
      <c r="D1298">
        <v>28</v>
      </c>
      <c r="E1298">
        <v>6</v>
      </c>
      <c r="F1298" s="2">
        <v>45261</v>
      </c>
      <c r="G1298" s="2">
        <v>45253</v>
      </c>
      <c r="H1298" t="str">
        <f>LEFT(Table1[[#This Row],[Order Amount]],1)</f>
        <v>6</v>
      </c>
    </row>
    <row r="1299" spans="1:8" x14ac:dyDescent="0.3">
      <c r="A1299" s="2">
        <v>45265</v>
      </c>
      <c r="B1299">
        <v>2465</v>
      </c>
      <c r="C1299" s="3">
        <v>1565.25</v>
      </c>
      <c r="D1299">
        <v>65</v>
      </c>
      <c r="E1299">
        <v>6</v>
      </c>
      <c r="F1299" s="2">
        <v>45273</v>
      </c>
      <c r="G1299" s="2">
        <v>45272</v>
      </c>
      <c r="H1299" t="str">
        <f>LEFT(Table1[[#This Row],[Order Amount]],1)</f>
        <v>1</v>
      </c>
    </row>
    <row r="1300" spans="1:8" x14ac:dyDescent="0.3">
      <c r="A1300" s="2">
        <v>45265</v>
      </c>
      <c r="B1300">
        <v>2466</v>
      </c>
      <c r="C1300" s="3">
        <v>33</v>
      </c>
      <c r="D1300">
        <v>4</v>
      </c>
      <c r="E1300">
        <v>6</v>
      </c>
      <c r="F1300" s="2">
        <v>45269</v>
      </c>
      <c r="G1300" s="2">
        <v>45268</v>
      </c>
      <c r="H1300" t="str">
        <f>LEFT(Table1[[#This Row],[Order Amount]],1)</f>
        <v>3</v>
      </c>
    </row>
    <row r="1301" spans="1:8" x14ac:dyDescent="0.3">
      <c r="A1301" s="2">
        <v>45267</v>
      </c>
      <c r="B1301">
        <v>2478</v>
      </c>
      <c r="C1301" s="3">
        <v>49.5</v>
      </c>
      <c r="D1301">
        <v>13</v>
      </c>
      <c r="E1301">
        <v>6</v>
      </c>
      <c r="F1301" s="2">
        <v>45269</v>
      </c>
      <c r="G1301" s="2">
        <v>45268</v>
      </c>
      <c r="H1301" t="str">
        <f>LEFT(Table1[[#This Row],[Order Amount]],1)</f>
        <v>4</v>
      </c>
    </row>
    <row r="1302" spans="1:8" x14ac:dyDescent="0.3">
      <c r="A1302" s="2">
        <v>45274</v>
      </c>
      <c r="B1302">
        <v>2507</v>
      </c>
      <c r="C1302" s="3">
        <v>6226.05</v>
      </c>
      <c r="D1302">
        <v>46</v>
      </c>
      <c r="E1302">
        <v>6</v>
      </c>
      <c r="F1302" s="2">
        <v>45284</v>
      </c>
      <c r="G1302" s="2">
        <v>45275</v>
      </c>
      <c r="H1302" t="str">
        <f>LEFT(Table1[[#This Row],[Order Amount]],1)</f>
        <v>6</v>
      </c>
    </row>
    <row r="1303" spans="1:8" x14ac:dyDescent="0.3">
      <c r="A1303" s="2">
        <v>45277</v>
      </c>
      <c r="B1303">
        <v>2514</v>
      </c>
      <c r="C1303" s="3">
        <v>107.8</v>
      </c>
      <c r="D1303">
        <v>20</v>
      </c>
      <c r="E1303">
        <v>6</v>
      </c>
      <c r="F1303" s="2">
        <v>45290</v>
      </c>
      <c r="G1303" s="2">
        <v>45279</v>
      </c>
      <c r="H1303" t="str">
        <f>LEFT(Table1[[#This Row],[Order Amount]],1)</f>
        <v>1</v>
      </c>
    </row>
    <row r="1304" spans="1:8" x14ac:dyDescent="0.3">
      <c r="A1304" s="2">
        <v>45278</v>
      </c>
      <c r="B1304">
        <v>2525</v>
      </c>
      <c r="C1304" s="3">
        <v>5942.4</v>
      </c>
      <c r="D1304">
        <v>32</v>
      </c>
      <c r="E1304">
        <v>6</v>
      </c>
      <c r="F1304" s="2">
        <v>45284</v>
      </c>
      <c r="G1304" s="2">
        <v>45278</v>
      </c>
      <c r="H1304" t="str">
        <f>LEFT(Table1[[#This Row],[Order Amount]],1)</f>
        <v>5</v>
      </c>
    </row>
    <row r="1305" spans="1:8" x14ac:dyDescent="0.3">
      <c r="A1305" s="2">
        <v>45279</v>
      </c>
      <c r="B1305">
        <v>2526</v>
      </c>
      <c r="C1305" s="3">
        <v>1006.05</v>
      </c>
      <c r="D1305">
        <v>77</v>
      </c>
      <c r="E1305">
        <v>6</v>
      </c>
      <c r="F1305" s="2">
        <v>45289</v>
      </c>
      <c r="G1305" s="2">
        <v>45282</v>
      </c>
      <c r="H1305" t="str">
        <f>LEFT(Table1[[#This Row],[Order Amount]],1)</f>
        <v>1</v>
      </c>
    </row>
    <row r="1306" spans="1:8" x14ac:dyDescent="0.3">
      <c r="A1306" s="2">
        <v>45280</v>
      </c>
      <c r="B1306">
        <v>2529</v>
      </c>
      <c r="C1306" s="3">
        <v>74.5</v>
      </c>
      <c r="D1306">
        <v>47</v>
      </c>
      <c r="E1306">
        <v>6</v>
      </c>
      <c r="F1306" s="2">
        <v>45291</v>
      </c>
      <c r="G1306" s="2">
        <v>45281</v>
      </c>
      <c r="H1306" t="str">
        <f>LEFT(Table1[[#This Row],[Order Amount]],1)</f>
        <v>7</v>
      </c>
    </row>
    <row r="1307" spans="1:8" x14ac:dyDescent="0.3">
      <c r="A1307" s="2">
        <v>45280</v>
      </c>
      <c r="B1307">
        <v>2533</v>
      </c>
      <c r="C1307" s="3">
        <v>253.67</v>
      </c>
      <c r="D1307">
        <v>35</v>
      </c>
      <c r="E1307">
        <v>6</v>
      </c>
      <c r="F1307" s="2">
        <v>45287</v>
      </c>
      <c r="G1307" s="2">
        <v>45281</v>
      </c>
      <c r="H1307" t="str">
        <f>LEFT(Table1[[#This Row],[Order Amount]],1)</f>
        <v>2</v>
      </c>
    </row>
    <row r="1308" spans="1:8" x14ac:dyDescent="0.3">
      <c r="A1308" s="2">
        <v>45281</v>
      </c>
      <c r="B1308">
        <v>2535</v>
      </c>
      <c r="C1308" s="3">
        <v>107.8</v>
      </c>
      <c r="D1308">
        <v>64</v>
      </c>
      <c r="E1308">
        <v>6</v>
      </c>
      <c r="F1308" s="2">
        <v>45283</v>
      </c>
      <c r="G1308" s="2">
        <v>45282</v>
      </c>
      <c r="H1308" t="str">
        <f>LEFT(Table1[[#This Row],[Order Amount]],1)</f>
        <v>1</v>
      </c>
    </row>
    <row r="1309" spans="1:8" x14ac:dyDescent="0.3">
      <c r="A1309" s="2">
        <v>45282</v>
      </c>
      <c r="B1309">
        <v>2538</v>
      </c>
      <c r="C1309" s="3">
        <v>2530.9499999999998</v>
      </c>
      <c r="D1309">
        <v>15</v>
      </c>
      <c r="E1309">
        <v>6</v>
      </c>
      <c r="F1309" s="2">
        <v>45282</v>
      </c>
      <c r="G1309" s="2">
        <v>45282</v>
      </c>
      <c r="H1309" t="str">
        <f>LEFT(Table1[[#This Row],[Order Amount]],1)</f>
        <v>2</v>
      </c>
    </row>
    <row r="1310" spans="1:8" x14ac:dyDescent="0.3">
      <c r="A1310" s="2">
        <v>45284</v>
      </c>
      <c r="B1310">
        <v>2541</v>
      </c>
      <c r="C1310" s="3">
        <v>1781.25</v>
      </c>
      <c r="D1310">
        <v>35</v>
      </c>
      <c r="E1310">
        <v>6</v>
      </c>
      <c r="F1310" s="2">
        <v>45284</v>
      </c>
      <c r="G1310" s="2">
        <v>45284</v>
      </c>
      <c r="H1310" t="str">
        <f>LEFT(Table1[[#This Row],[Order Amount]],1)</f>
        <v>1</v>
      </c>
    </row>
    <row r="1311" spans="1:8" x14ac:dyDescent="0.3">
      <c r="A1311" s="2">
        <v>45284</v>
      </c>
      <c r="B1311">
        <v>2542</v>
      </c>
      <c r="C1311" s="3">
        <v>5219.55</v>
      </c>
      <c r="D1311">
        <v>74</v>
      </c>
      <c r="E1311">
        <v>6</v>
      </c>
      <c r="F1311" s="2">
        <v>43836</v>
      </c>
      <c r="G1311" s="2">
        <v>45288</v>
      </c>
      <c r="H1311" t="str">
        <f>LEFT(Table1[[#This Row],[Order Amount]],1)</f>
        <v>5</v>
      </c>
    </row>
    <row r="1312" spans="1:8" x14ac:dyDescent="0.3">
      <c r="A1312" s="2">
        <v>45285</v>
      </c>
      <c r="B1312">
        <v>2543</v>
      </c>
      <c r="C1312" s="3">
        <v>2699.55</v>
      </c>
      <c r="D1312">
        <v>69</v>
      </c>
      <c r="E1312">
        <v>6</v>
      </c>
      <c r="F1312" s="2">
        <v>45285</v>
      </c>
      <c r="G1312" s="2">
        <v>45285</v>
      </c>
      <c r="H1312" t="str">
        <f>LEFT(Table1[[#This Row],[Order Amount]],1)</f>
        <v>2</v>
      </c>
    </row>
    <row r="1313" spans="1:8" x14ac:dyDescent="0.3">
      <c r="A1313" s="2">
        <v>45286</v>
      </c>
      <c r="B1313">
        <v>2544</v>
      </c>
      <c r="C1313" s="3">
        <v>161.69999999999999</v>
      </c>
      <c r="D1313">
        <v>17</v>
      </c>
      <c r="E1313">
        <v>6</v>
      </c>
      <c r="F1313" s="2">
        <v>43831</v>
      </c>
      <c r="G1313" s="2">
        <v>45290</v>
      </c>
      <c r="H1313" t="str">
        <f>LEFT(Table1[[#This Row],[Order Amount]],1)</f>
        <v>1</v>
      </c>
    </row>
    <row r="1314" spans="1:8" x14ac:dyDescent="0.3">
      <c r="A1314" s="2">
        <v>45286</v>
      </c>
      <c r="B1314">
        <v>2545</v>
      </c>
      <c r="C1314" s="3">
        <v>6005.4</v>
      </c>
      <c r="D1314">
        <v>32</v>
      </c>
      <c r="E1314">
        <v>6</v>
      </c>
      <c r="F1314" s="2">
        <v>45288</v>
      </c>
      <c r="G1314" s="2">
        <v>45286</v>
      </c>
      <c r="H1314" t="str">
        <f>LEFT(Table1[[#This Row],[Order Amount]],1)</f>
        <v>6</v>
      </c>
    </row>
    <row r="1315" spans="1:8" x14ac:dyDescent="0.3">
      <c r="A1315" s="2">
        <v>45290</v>
      </c>
      <c r="B1315">
        <v>2559</v>
      </c>
      <c r="C1315" s="3">
        <v>6839.1</v>
      </c>
      <c r="D1315">
        <v>16</v>
      </c>
      <c r="E1315">
        <v>6</v>
      </c>
      <c r="F1315" s="2">
        <v>43835</v>
      </c>
      <c r="G1315" s="2">
        <v>45291</v>
      </c>
      <c r="H1315" t="str">
        <f>LEFT(Table1[[#This Row],[Order Amount]],1)</f>
        <v>6</v>
      </c>
    </row>
    <row r="1316" spans="1:8" x14ac:dyDescent="0.3">
      <c r="A1316" s="2">
        <v>45291</v>
      </c>
      <c r="B1316">
        <v>2562</v>
      </c>
      <c r="C1316" s="3">
        <v>4304.1000000000004</v>
      </c>
      <c r="D1316">
        <v>20</v>
      </c>
      <c r="E1316">
        <v>6</v>
      </c>
      <c r="F1316" s="2">
        <v>43833</v>
      </c>
      <c r="G1316" s="2">
        <v>45291</v>
      </c>
      <c r="H1316" t="str">
        <f>LEFT(Table1[[#This Row],[Order Amount]],1)</f>
        <v>4</v>
      </c>
    </row>
    <row r="1317" spans="1:8" x14ac:dyDescent="0.3">
      <c r="A1317" s="2">
        <v>45291</v>
      </c>
      <c r="B1317">
        <v>2567</v>
      </c>
      <c r="C1317" s="3">
        <v>950.97</v>
      </c>
      <c r="D1317">
        <v>74</v>
      </c>
      <c r="E1317">
        <v>6</v>
      </c>
      <c r="F1317" s="2">
        <v>43839</v>
      </c>
      <c r="G1317" s="2">
        <v>45291</v>
      </c>
      <c r="H1317" t="str">
        <f>LEFT(Table1[[#This Row],[Order Amount]],1)</f>
        <v>9</v>
      </c>
    </row>
    <row r="1318" spans="1:8" x14ac:dyDescent="0.3">
      <c r="A1318" s="2">
        <v>45291</v>
      </c>
      <c r="B1318">
        <v>2568</v>
      </c>
      <c r="C1318" s="3">
        <v>959.7</v>
      </c>
      <c r="D1318">
        <v>3</v>
      </c>
      <c r="E1318">
        <v>6</v>
      </c>
      <c r="F1318" s="2">
        <v>43842</v>
      </c>
      <c r="G1318" s="2">
        <v>43836</v>
      </c>
      <c r="H1318" t="str">
        <f>LEFT(Table1[[#This Row],[Order Amount]],1)</f>
        <v>9</v>
      </c>
    </row>
    <row r="1319" spans="1:8" x14ac:dyDescent="0.3">
      <c r="A1319" s="2">
        <v>45291</v>
      </c>
      <c r="B1319">
        <v>2570</v>
      </c>
      <c r="C1319" s="3">
        <v>46.5</v>
      </c>
      <c r="D1319">
        <v>4</v>
      </c>
      <c r="E1319">
        <v>6</v>
      </c>
      <c r="F1319" s="2">
        <v>43837</v>
      </c>
      <c r="G1319" s="2">
        <v>43833</v>
      </c>
      <c r="H1319" t="str">
        <f>LEFT(Table1[[#This Row],[Order Amount]],1)</f>
        <v>4</v>
      </c>
    </row>
    <row r="1320" spans="1:8" x14ac:dyDescent="0.3">
      <c r="A1320" s="2">
        <v>43837</v>
      </c>
      <c r="B1320">
        <v>2585</v>
      </c>
      <c r="C1320" s="3">
        <v>5816.15</v>
      </c>
      <c r="D1320">
        <v>61</v>
      </c>
      <c r="E1320">
        <v>6</v>
      </c>
      <c r="F1320" s="2">
        <v>43840</v>
      </c>
      <c r="G1320" s="2">
        <v>43838</v>
      </c>
      <c r="H1320" t="str">
        <f>LEFT(Table1[[#This Row],[Order Amount]],1)</f>
        <v>5</v>
      </c>
    </row>
    <row r="1321" spans="1:8" x14ac:dyDescent="0.3">
      <c r="A1321" s="2">
        <v>43839</v>
      </c>
      <c r="B1321">
        <v>2594</v>
      </c>
      <c r="C1321" s="3">
        <v>23.8</v>
      </c>
      <c r="D1321">
        <v>4</v>
      </c>
      <c r="E1321">
        <v>6</v>
      </c>
      <c r="F1321" s="2">
        <v>43840</v>
      </c>
      <c r="G1321" s="2">
        <v>43839</v>
      </c>
      <c r="H1321" t="str">
        <f>LEFT(Table1[[#This Row],[Order Amount]],1)</f>
        <v>2</v>
      </c>
    </row>
    <row r="1322" spans="1:8" x14ac:dyDescent="0.3">
      <c r="A1322" s="2">
        <v>43840</v>
      </c>
      <c r="B1322">
        <v>2600</v>
      </c>
      <c r="C1322" s="3">
        <v>2996.65</v>
      </c>
      <c r="D1322">
        <v>69</v>
      </c>
      <c r="E1322">
        <v>6</v>
      </c>
      <c r="F1322" s="2">
        <v>43847</v>
      </c>
      <c r="G1322" s="2">
        <v>43843</v>
      </c>
      <c r="H1322" t="str">
        <f>LEFT(Table1[[#This Row],[Order Amount]],1)</f>
        <v>2</v>
      </c>
    </row>
    <row r="1323" spans="1:8" x14ac:dyDescent="0.3">
      <c r="A1323" s="2">
        <v>43840</v>
      </c>
      <c r="B1323">
        <v>2604</v>
      </c>
      <c r="C1323" s="3">
        <v>1758.79</v>
      </c>
      <c r="D1323">
        <v>32</v>
      </c>
      <c r="E1323">
        <v>6</v>
      </c>
      <c r="F1323" s="2">
        <v>43846</v>
      </c>
      <c r="G1323" s="2">
        <v>43845</v>
      </c>
      <c r="H1323" t="str">
        <f>LEFT(Table1[[#This Row],[Order Amount]],1)</f>
        <v>1</v>
      </c>
    </row>
    <row r="1324" spans="1:8" x14ac:dyDescent="0.3">
      <c r="A1324" s="2">
        <v>43843</v>
      </c>
      <c r="B1324">
        <v>2610</v>
      </c>
      <c r="C1324" s="3">
        <v>5219.55</v>
      </c>
      <c r="D1324">
        <v>4</v>
      </c>
      <c r="E1324">
        <v>6</v>
      </c>
      <c r="F1324" s="2">
        <v>43848</v>
      </c>
      <c r="G1324" s="2">
        <v>43844</v>
      </c>
      <c r="H1324" t="str">
        <f>LEFT(Table1[[#This Row],[Order Amount]],1)</f>
        <v>5</v>
      </c>
    </row>
    <row r="1325" spans="1:8" x14ac:dyDescent="0.3">
      <c r="A1325" s="2">
        <v>43847</v>
      </c>
      <c r="B1325">
        <v>2620</v>
      </c>
      <c r="C1325" s="3">
        <v>469.95</v>
      </c>
      <c r="D1325">
        <v>45</v>
      </c>
      <c r="E1325">
        <v>6</v>
      </c>
      <c r="F1325" s="2">
        <v>43855</v>
      </c>
      <c r="G1325" s="2">
        <v>43848</v>
      </c>
      <c r="H1325" t="str">
        <f>LEFT(Table1[[#This Row],[Order Amount]],1)</f>
        <v>4</v>
      </c>
    </row>
    <row r="1326" spans="1:8" x14ac:dyDescent="0.3">
      <c r="A1326" s="2">
        <v>43847</v>
      </c>
      <c r="B1326">
        <v>2621</v>
      </c>
      <c r="C1326" s="3">
        <v>29</v>
      </c>
      <c r="D1326">
        <v>63</v>
      </c>
      <c r="E1326">
        <v>6</v>
      </c>
      <c r="F1326" s="2">
        <v>43858</v>
      </c>
      <c r="G1326" s="2">
        <v>43847</v>
      </c>
      <c r="H1326" t="str">
        <f>LEFT(Table1[[#This Row],[Order Amount]],1)</f>
        <v>2</v>
      </c>
    </row>
    <row r="1327" spans="1:8" x14ac:dyDescent="0.3">
      <c r="A1327" s="2">
        <v>43851</v>
      </c>
      <c r="B1327">
        <v>2634</v>
      </c>
      <c r="C1327" s="3">
        <v>5585.72</v>
      </c>
      <c r="D1327">
        <v>29</v>
      </c>
      <c r="E1327">
        <v>6</v>
      </c>
      <c r="F1327" s="2">
        <v>43860</v>
      </c>
      <c r="G1327" s="2">
        <v>43857</v>
      </c>
      <c r="H1327" t="str">
        <f>LEFT(Table1[[#This Row],[Order Amount]],1)</f>
        <v>5</v>
      </c>
    </row>
    <row r="1328" spans="1:8" x14ac:dyDescent="0.3">
      <c r="A1328" s="2">
        <v>43852</v>
      </c>
      <c r="B1328">
        <v>2638</v>
      </c>
      <c r="C1328" s="3">
        <v>12913.8</v>
      </c>
      <c r="D1328">
        <v>27</v>
      </c>
      <c r="E1328">
        <v>6</v>
      </c>
      <c r="F1328" s="2">
        <v>43859</v>
      </c>
      <c r="G1328" s="2">
        <v>43854</v>
      </c>
      <c r="H1328" t="str">
        <f>LEFT(Table1[[#This Row],[Order Amount]],1)</f>
        <v>1</v>
      </c>
    </row>
    <row r="1329" spans="1:8" x14ac:dyDescent="0.3">
      <c r="A1329" s="2">
        <v>43852</v>
      </c>
      <c r="B1329">
        <v>2641</v>
      </c>
      <c r="C1329" s="3">
        <v>27</v>
      </c>
      <c r="D1329">
        <v>36</v>
      </c>
      <c r="E1329">
        <v>6</v>
      </c>
      <c r="F1329" s="2">
        <v>43854</v>
      </c>
      <c r="G1329" s="2">
        <v>43852</v>
      </c>
      <c r="H1329" t="str">
        <f>LEFT(Table1[[#This Row],[Order Amount]],1)</f>
        <v>2</v>
      </c>
    </row>
    <row r="1330" spans="1:8" x14ac:dyDescent="0.3">
      <c r="A1330" s="2">
        <v>43855</v>
      </c>
      <c r="B1330">
        <v>2648</v>
      </c>
      <c r="C1330" s="3">
        <v>117.3</v>
      </c>
      <c r="D1330">
        <v>23</v>
      </c>
      <c r="E1330">
        <v>6</v>
      </c>
      <c r="F1330" s="2">
        <v>43865</v>
      </c>
      <c r="G1330" s="2">
        <v>43862</v>
      </c>
      <c r="H1330" t="str">
        <f>LEFT(Table1[[#This Row],[Order Amount]],1)</f>
        <v>1</v>
      </c>
    </row>
    <row r="1331" spans="1:8" x14ac:dyDescent="0.3">
      <c r="A1331" s="2">
        <v>43855</v>
      </c>
      <c r="B1331">
        <v>2651</v>
      </c>
      <c r="C1331" s="3">
        <v>70.5</v>
      </c>
      <c r="D1331">
        <v>65</v>
      </c>
      <c r="E1331">
        <v>6</v>
      </c>
      <c r="F1331" s="2">
        <v>43861</v>
      </c>
      <c r="G1331" s="2">
        <v>43857</v>
      </c>
      <c r="H1331" t="str">
        <f>LEFT(Table1[[#This Row],[Order Amount]],1)</f>
        <v>7</v>
      </c>
    </row>
    <row r="1332" spans="1:8" x14ac:dyDescent="0.3">
      <c r="A1332" s="2">
        <v>43855</v>
      </c>
      <c r="B1332">
        <v>2655</v>
      </c>
      <c r="C1332" s="3">
        <v>5304.79</v>
      </c>
      <c r="D1332">
        <v>13</v>
      </c>
      <c r="E1332">
        <v>6</v>
      </c>
      <c r="F1332" s="2">
        <v>43860</v>
      </c>
      <c r="G1332" s="2">
        <v>43855</v>
      </c>
      <c r="H1332" t="str">
        <f>LEFT(Table1[[#This Row],[Order Amount]],1)</f>
        <v>5</v>
      </c>
    </row>
    <row r="1333" spans="1:8" x14ac:dyDescent="0.3">
      <c r="A1333" s="2">
        <v>43856</v>
      </c>
      <c r="B1333">
        <v>2657</v>
      </c>
      <c r="C1333" s="3">
        <v>2827.05</v>
      </c>
      <c r="D1333">
        <v>20</v>
      </c>
      <c r="E1333">
        <v>6</v>
      </c>
      <c r="F1333" s="2">
        <v>43859</v>
      </c>
      <c r="G1333" s="2">
        <v>43856</v>
      </c>
      <c r="H1333" t="str">
        <f>LEFT(Table1[[#This Row],[Order Amount]],1)</f>
        <v>2</v>
      </c>
    </row>
    <row r="1334" spans="1:8" x14ac:dyDescent="0.3">
      <c r="A1334" s="2">
        <v>43857</v>
      </c>
      <c r="B1334">
        <v>2663</v>
      </c>
      <c r="C1334" s="3">
        <v>43.8</v>
      </c>
      <c r="D1334">
        <v>5</v>
      </c>
      <c r="E1334">
        <v>6</v>
      </c>
      <c r="F1334" s="2">
        <v>43860</v>
      </c>
      <c r="G1334" s="2">
        <v>43859</v>
      </c>
      <c r="H1334" t="str">
        <f>LEFT(Table1[[#This Row],[Order Amount]],1)</f>
        <v>4</v>
      </c>
    </row>
    <row r="1335" spans="1:8" x14ac:dyDescent="0.3">
      <c r="A1335" s="2">
        <v>43859</v>
      </c>
      <c r="B1335">
        <v>2679</v>
      </c>
      <c r="C1335" s="3">
        <v>2504.4</v>
      </c>
      <c r="D1335">
        <v>56</v>
      </c>
      <c r="E1335">
        <v>6</v>
      </c>
      <c r="F1335" s="2">
        <v>43865</v>
      </c>
      <c r="G1335" s="2">
        <v>43860</v>
      </c>
      <c r="H1335" t="str">
        <f>LEFT(Table1[[#This Row],[Order Amount]],1)</f>
        <v>2</v>
      </c>
    </row>
    <row r="1336" spans="1:8" x14ac:dyDescent="0.3">
      <c r="A1336" s="2">
        <v>43863</v>
      </c>
      <c r="B1336">
        <v>2691</v>
      </c>
      <c r="C1336" s="3">
        <v>3479.7</v>
      </c>
      <c r="D1336">
        <v>58</v>
      </c>
      <c r="E1336">
        <v>6</v>
      </c>
      <c r="F1336" s="2">
        <v>43870</v>
      </c>
      <c r="G1336" s="2">
        <v>43866</v>
      </c>
      <c r="H1336" t="str">
        <f>LEFT(Table1[[#This Row],[Order Amount]],1)</f>
        <v>3</v>
      </c>
    </row>
    <row r="1337" spans="1:8" x14ac:dyDescent="0.3">
      <c r="A1337" s="2">
        <v>43863</v>
      </c>
      <c r="B1337">
        <v>2695</v>
      </c>
      <c r="C1337" s="3">
        <v>5879.7</v>
      </c>
      <c r="D1337">
        <v>51</v>
      </c>
      <c r="E1337">
        <v>6</v>
      </c>
      <c r="F1337" s="2">
        <v>43863</v>
      </c>
      <c r="G1337" s="2">
        <v>43863</v>
      </c>
      <c r="H1337" t="str">
        <f>LEFT(Table1[[#This Row],[Order Amount]],1)</f>
        <v>5</v>
      </c>
    </row>
    <row r="1338" spans="1:8" x14ac:dyDescent="0.3">
      <c r="A1338" s="2">
        <v>43865</v>
      </c>
      <c r="B1338">
        <v>2697</v>
      </c>
      <c r="C1338" s="3">
        <v>863.74</v>
      </c>
      <c r="D1338">
        <v>14</v>
      </c>
      <c r="E1338">
        <v>6</v>
      </c>
      <c r="F1338" s="2">
        <v>43867</v>
      </c>
      <c r="G1338" s="2">
        <v>43866</v>
      </c>
      <c r="H1338" t="str">
        <f>LEFT(Table1[[#This Row],[Order Amount]],1)</f>
        <v>8</v>
      </c>
    </row>
    <row r="1339" spans="1:8" x14ac:dyDescent="0.3">
      <c r="A1339" s="2">
        <v>43866</v>
      </c>
      <c r="B1339">
        <v>2698</v>
      </c>
      <c r="C1339" s="3">
        <v>5219.55</v>
      </c>
      <c r="D1339">
        <v>32</v>
      </c>
      <c r="E1339">
        <v>6</v>
      </c>
      <c r="F1339" s="2">
        <v>43873</v>
      </c>
      <c r="G1339" s="2">
        <v>43867</v>
      </c>
      <c r="H1339" t="str">
        <f>LEFT(Table1[[#This Row],[Order Amount]],1)</f>
        <v>5</v>
      </c>
    </row>
    <row r="1340" spans="1:8" x14ac:dyDescent="0.3">
      <c r="A1340" s="2">
        <v>43867</v>
      </c>
      <c r="B1340">
        <v>2703</v>
      </c>
      <c r="C1340" s="3">
        <v>659.7</v>
      </c>
      <c r="D1340">
        <v>4</v>
      </c>
      <c r="E1340">
        <v>6</v>
      </c>
      <c r="F1340" s="2">
        <v>43871</v>
      </c>
      <c r="G1340" s="2">
        <v>43867</v>
      </c>
      <c r="H1340" t="str">
        <f>LEFT(Table1[[#This Row],[Order Amount]],1)</f>
        <v>6</v>
      </c>
    </row>
    <row r="1341" spans="1:8" x14ac:dyDescent="0.3">
      <c r="A1341" s="2">
        <v>43868</v>
      </c>
      <c r="B1341">
        <v>2705</v>
      </c>
      <c r="C1341" s="3">
        <v>32.21</v>
      </c>
      <c r="D1341">
        <v>17</v>
      </c>
      <c r="E1341">
        <v>6</v>
      </c>
      <c r="F1341" s="2">
        <v>43868</v>
      </c>
      <c r="G1341" s="2">
        <v>43868</v>
      </c>
      <c r="H1341" t="str">
        <f>LEFT(Table1[[#This Row],[Order Amount]],1)</f>
        <v>3</v>
      </c>
    </row>
    <row r="1342" spans="1:8" x14ac:dyDescent="0.3">
      <c r="A1342" s="2">
        <v>43869</v>
      </c>
      <c r="B1342">
        <v>2710</v>
      </c>
      <c r="C1342" s="3">
        <v>45</v>
      </c>
      <c r="D1342">
        <v>17</v>
      </c>
      <c r="E1342">
        <v>6</v>
      </c>
      <c r="F1342" s="2">
        <v>43872</v>
      </c>
      <c r="G1342" s="2">
        <v>43870</v>
      </c>
      <c r="H1342" t="str">
        <f>LEFT(Table1[[#This Row],[Order Amount]],1)</f>
        <v>4</v>
      </c>
    </row>
    <row r="1343" spans="1:8" x14ac:dyDescent="0.3">
      <c r="A1343" s="2">
        <v>43870</v>
      </c>
      <c r="B1343">
        <v>2717</v>
      </c>
      <c r="C1343" s="3">
        <v>845.55</v>
      </c>
      <c r="D1343">
        <v>75</v>
      </c>
      <c r="E1343">
        <v>6</v>
      </c>
      <c r="F1343" s="2">
        <v>43877</v>
      </c>
      <c r="G1343" s="2">
        <v>43870</v>
      </c>
      <c r="H1343" t="str">
        <f>LEFT(Table1[[#This Row],[Order Amount]],1)</f>
        <v>8</v>
      </c>
    </row>
    <row r="1344" spans="1:8" x14ac:dyDescent="0.3">
      <c r="A1344" s="2">
        <v>43871</v>
      </c>
      <c r="B1344">
        <v>2722</v>
      </c>
      <c r="C1344" s="3">
        <v>5893.2</v>
      </c>
      <c r="D1344">
        <v>50</v>
      </c>
      <c r="E1344">
        <v>6</v>
      </c>
      <c r="F1344" s="2">
        <v>43876</v>
      </c>
      <c r="G1344" s="2">
        <v>43873</v>
      </c>
      <c r="H1344" t="str">
        <f>LEFT(Table1[[#This Row],[Order Amount]],1)</f>
        <v>5</v>
      </c>
    </row>
    <row r="1345" spans="1:8" x14ac:dyDescent="0.3">
      <c r="A1345" s="2">
        <v>43876</v>
      </c>
      <c r="B1345">
        <v>2734</v>
      </c>
      <c r="C1345" s="3">
        <v>6005.4</v>
      </c>
      <c r="D1345">
        <v>34</v>
      </c>
      <c r="E1345">
        <v>6</v>
      </c>
      <c r="F1345" s="2">
        <v>43886</v>
      </c>
      <c r="G1345" s="2">
        <v>43880</v>
      </c>
      <c r="H1345" t="str">
        <f>LEFT(Table1[[#This Row],[Order Amount]],1)</f>
        <v>6</v>
      </c>
    </row>
    <row r="1346" spans="1:8" x14ac:dyDescent="0.3">
      <c r="A1346" s="2">
        <v>43876</v>
      </c>
      <c r="B1346">
        <v>2738</v>
      </c>
      <c r="C1346" s="3">
        <v>7685.25</v>
      </c>
      <c r="D1346">
        <v>31</v>
      </c>
      <c r="E1346">
        <v>6</v>
      </c>
      <c r="F1346" s="2">
        <v>43879</v>
      </c>
      <c r="G1346" s="2">
        <v>43878</v>
      </c>
      <c r="H1346" t="str">
        <f>LEFT(Table1[[#This Row],[Order Amount]],1)</f>
        <v>7</v>
      </c>
    </row>
    <row r="1347" spans="1:8" x14ac:dyDescent="0.3">
      <c r="A1347" s="2">
        <v>43879</v>
      </c>
      <c r="B1347">
        <v>2750</v>
      </c>
      <c r="C1347" s="3">
        <v>1664.7</v>
      </c>
      <c r="D1347">
        <v>3</v>
      </c>
      <c r="E1347">
        <v>6</v>
      </c>
      <c r="F1347" s="2">
        <v>43881</v>
      </c>
      <c r="G1347" s="2">
        <v>43879</v>
      </c>
      <c r="H1347" t="str">
        <f>LEFT(Table1[[#This Row],[Order Amount]],1)</f>
        <v>1</v>
      </c>
    </row>
    <row r="1348" spans="1:8" x14ac:dyDescent="0.3">
      <c r="A1348" s="2">
        <v>43881</v>
      </c>
      <c r="B1348">
        <v>2754</v>
      </c>
      <c r="C1348" s="3">
        <v>138.69999999999999</v>
      </c>
      <c r="D1348">
        <v>73</v>
      </c>
      <c r="E1348">
        <v>6</v>
      </c>
      <c r="F1348" s="2">
        <v>43887</v>
      </c>
      <c r="G1348" s="2">
        <v>43882</v>
      </c>
      <c r="H1348" t="str">
        <f>LEFT(Table1[[#This Row],[Order Amount]],1)</f>
        <v>1</v>
      </c>
    </row>
    <row r="1349" spans="1:8" x14ac:dyDescent="0.3">
      <c r="A1349" s="2">
        <v>43882</v>
      </c>
      <c r="B1349">
        <v>2757</v>
      </c>
      <c r="C1349" s="3">
        <v>893.55</v>
      </c>
      <c r="D1349">
        <v>17</v>
      </c>
      <c r="E1349">
        <v>6</v>
      </c>
      <c r="F1349" s="2">
        <v>43884</v>
      </c>
      <c r="G1349" s="2">
        <v>43883</v>
      </c>
      <c r="H1349" t="str">
        <f>LEFT(Table1[[#This Row],[Order Amount]],1)</f>
        <v>8</v>
      </c>
    </row>
    <row r="1350" spans="1:8" x14ac:dyDescent="0.3">
      <c r="A1350" s="2">
        <v>43885</v>
      </c>
      <c r="B1350">
        <v>2767</v>
      </c>
      <c r="C1350" s="3">
        <v>1529.7</v>
      </c>
      <c r="D1350">
        <v>75</v>
      </c>
      <c r="E1350">
        <v>6</v>
      </c>
      <c r="F1350" s="2">
        <v>43888</v>
      </c>
      <c r="G1350" s="2">
        <v>43885</v>
      </c>
      <c r="H1350" t="str">
        <f>LEFT(Table1[[#This Row],[Order Amount]],1)</f>
        <v>1</v>
      </c>
    </row>
    <row r="1351" spans="1:8" x14ac:dyDescent="0.3">
      <c r="A1351" s="2">
        <v>43885</v>
      </c>
      <c r="B1351">
        <v>2771</v>
      </c>
      <c r="C1351" s="3">
        <v>107.8</v>
      </c>
      <c r="D1351">
        <v>77</v>
      </c>
      <c r="E1351">
        <v>6</v>
      </c>
      <c r="F1351" s="2">
        <v>43886</v>
      </c>
      <c r="G1351" s="2">
        <v>43885</v>
      </c>
      <c r="H1351" t="str">
        <f>LEFT(Table1[[#This Row],[Order Amount]],1)</f>
        <v>1</v>
      </c>
    </row>
    <row r="1352" spans="1:8" x14ac:dyDescent="0.3">
      <c r="A1352" s="2">
        <v>43885</v>
      </c>
      <c r="B1352">
        <v>2772</v>
      </c>
      <c r="C1352" s="3">
        <v>2294.5500000000002</v>
      </c>
      <c r="D1352">
        <v>1</v>
      </c>
      <c r="E1352">
        <v>6</v>
      </c>
      <c r="F1352" s="2">
        <v>43893</v>
      </c>
      <c r="G1352" s="2">
        <v>43890</v>
      </c>
      <c r="H1352" t="str">
        <f>LEFT(Table1[[#This Row],[Order Amount]],1)</f>
        <v>2</v>
      </c>
    </row>
    <row r="1353" spans="1:8" x14ac:dyDescent="0.3">
      <c r="A1353" s="2">
        <v>43886</v>
      </c>
      <c r="B1353">
        <v>2775</v>
      </c>
      <c r="C1353" s="3">
        <v>86.9</v>
      </c>
      <c r="D1353">
        <v>69</v>
      </c>
      <c r="E1353">
        <v>6</v>
      </c>
      <c r="F1353" s="2">
        <v>43893</v>
      </c>
      <c r="G1353" s="2">
        <v>43890</v>
      </c>
      <c r="H1353" t="str">
        <f>LEFT(Table1[[#This Row],[Order Amount]],1)</f>
        <v>8</v>
      </c>
    </row>
    <row r="1354" spans="1:8" x14ac:dyDescent="0.3">
      <c r="A1354" s="2">
        <v>43886</v>
      </c>
      <c r="B1354">
        <v>2776</v>
      </c>
      <c r="C1354" s="3">
        <v>1529.7</v>
      </c>
      <c r="D1354">
        <v>27</v>
      </c>
      <c r="E1354">
        <v>6</v>
      </c>
      <c r="F1354" s="2">
        <v>43886</v>
      </c>
      <c r="G1354" s="2">
        <v>43886</v>
      </c>
      <c r="H1354" t="str">
        <f>LEFT(Table1[[#This Row],[Order Amount]],1)</f>
        <v>1</v>
      </c>
    </row>
    <row r="1355" spans="1:8" x14ac:dyDescent="0.3">
      <c r="A1355" s="2">
        <v>43886</v>
      </c>
      <c r="B1355">
        <v>2778</v>
      </c>
      <c r="C1355" s="3">
        <v>959.7</v>
      </c>
      <c r="D1355">
        <v>39</v>
      </c>
      <c r="E1355">
        <v>6</v>
      </c>
      <c r="F1355" s="2">
        <v>43889</v>
      </c>
      <c r="G1355" s="2">
        <v>43888</v>
      </c>
      <c r="H1355" t="str">
        <f>LEFT(Table1[[#This Row],[Order Amount]],1)</f>
        <v>9</v>
      </c>
    </row>
    <row r="1356" spans="1:8" x14ac:dyDescent="0.3">
      <c r="A1356" s="2">
        <v>43890</v>
      </c>
      <c r="B1356">
        <v>2789</v>
      </c>
      <c r="C1356" s="3">
        <v>986.7</v>
      </c>
      <c r="D1356">
        <v>59</v>
      </c>
      <c r="E1356">
        <v>6</v>
      </c>
      <c r="F1356" s="2">
        <v>43894</v>
      </c>
      <c r="G1356" s="2">
        <v>43892</v>
      </c>
      <c r="H1356" t="str">
        <f>LEFT(Table1[[#This Row],[Order Amount]],1)</f>
        <v>9</v>
      </c>
    </row>
    <row r="1357" spans="1:8" x14ac:dyDescent="0.3">
      <c r="A1357" s="2">
        <v>43892</v>
      </c>
      <c r="B1357">
        <v>2797</v>
      </c>
      <c r="C1357" s="3">
        <v>959.7</v>
      </c>
      <c r="D1357">
        <v>14</v>
      </c>
      <c r="E1357">
        <v>6</v>
      </c>
      <c r="F1357" s="2">
        <v>43895</v>
      </c>
      <c r="G1357" s="2">
        <v>43894</v>
      </c>
      <c r="H1357" t="str">
        <f>LEFT(Table1[[#This Row],[Order Amount]],1)</f>
        <v>9</v>
      </c>
    </row>
    <row r="1358" spans="1:8" x14ac:dyDescent="0.3">
      <c r="A1358" s="2">
        <v>43893</v>
      </c>
      <c r="B1358">
        <v>2801</v>
      </c>
      <c r="C1358" s="3">
        <v>329.85</v>
      </c>
      <c r="D1358">
        <v>56</v>
      </c>
      <c r="E1358">
        <v>6</v>
      </c>
      <c r="F1358" s="2">
        <v>43899</v>
      </c>
      <c r="G1358" s="2">
        <v>43898</v>
      </c>
      <c r="H1358" t="str">
        <f>LEFT(Table1[[#This Row],[Order Amount]],1)</f>
        <v>3</v>
      </c>
    </row>
    <row r="1359" spans="1:8" x14ac:dyDescent="0.3">
      <c r="A1359" s="2">
        <v>43895</v>
      </c>
      <c r="B1359">
        <v>2807</v>
      </c>
      <c r="C1359" s="3">
        <v>959.7</v>
      </c>
      <c r="D1359">
        <v>20</v>
      </c>
      <c r="E1359">
        <v>6</v>
      </c>
      <c r="F1359" s="2">
        <v>43904</v>
      </c>
      <c r="G1359" s="2">
        <v>43900</v>
      </c>
      <c r="H1359" t="str">
        <f>LEFT(Table1[[#This Row],[Order Amount]],1)</f>
        <v>9</v>
      </c>
    </row>
    <row r="1360" spans="1:8" x14ac:dyDescent="0.3">
      <c r="A1360" s="2">
        <v>43899</v>
      </c>
      <c r="B1360">
        <v>2816</v>
      </c>
      <c r="C1360" s="3">
        <v>176.2</v>
      </c>
      <c r="D1360">
        <v>13</v>
      </c>
      <c r="E1360">
        <v>6</v>
      </c>
      <c r="F1360" s="2">
        <v>43908</v>
      </c>
      <c r="G1360" s="2">
        <v>43905</v>
      </c>
      <c r="H1360" t="str">
        <f>LEFT(Table1[[#This Row],[Order Amount]],1)</f>
        <v>1</v>
      </c>
    </row>
    <row r="1361" spans="1:8" x14ac:dyDescent="0.3">
      <c r="A1361" s="2">
        <v>43899</v>
      </c>
      <c r="B1361">
        <v>2817</v>
      </c>
      <c r="C1361" s="3">
        <v>563.70000000000005</v>
      </c>
      <c r="D1361">
        <v>23</v>
      </c>
      <c r="E1361">
        <v>6</v>
      </c>
      <c r="F1361" s="2">
        <v>43911</v>
      </c>
      <c r="G1361" s="2">
        <v>43907</v>
      </c>
      <c r="H1361" t="str">
        <f>LEFT(Table1[[#This Row],[Order Amount]],1)</f>
        <v>5</v>
      </c>
    </row>
    <row r="1362" spans="1:8" x14ac:dyDescent="0.3">
      <c r="A1362" s="2">
        <v>43902</v>
      </c>
      <c r="B1362">
        <v>2824</v>
      </c>
      <c r="C1362" s="3">
        <v>659.7</v>
      </c>
      <c r="D1362">
        <v>71</v>
      </c>
      <c r="E1362">
        <v>6</v>
      </c>
      <c r="F1362" s="2">
        <v>43906</v>
      </c>
      <c r="G1362" s="2">
        <v>43904</v>
      </c>
      <c r="H1362" t="str">
        <f>LEFT(Table1[[#This Row],[Order Amount]],1)</f>
        <v>6</v>
      </c>
    </row>
    <row r="1363" spans="1:8" x14ac:dyDescent="0.3">
      <c r="A1363" s="2">
        <v>43903</v>
      </c>
      <c r="B1363">
        <v>2827</v>
      </c>
      <c r="C1363" s="3">
        <v>95.8</v>
      </c>
      <c r="D1363">
        <v>8</v>
      </c>
      <c r="E1363">
        <v>6</v>
      </c>
      <c r="F1363" s="2">
        <v>43903</v>
      </c>
      <c r="G1363" s="2">
        <v>43903</v>
      </c>
      <c r="H1363" t="str">
        <f>LEFT(Table1[[#This Row],[Order Amount]],1)</f>
        <v>9</v>
      </c>
    </row>
    <row r="1364" spans="1:8" x14ac:dyDescent="0.3">
      <c r="A1364" s="2">
        <v>43903</v>
      </c>
      <c r="B1364">
        <v>2830</v>
      </c>
      <c r="C1364" s="3">
        <v>659.7</v>
      </c>
      <c r="D1364">
        <v>62</v>
      </c>
      <c r="E1364">
        <v>6</v>
      </c>
      <c r="F1364" s="2">
        <v>43904</v>
      </c>
      <c r="G1364" s="2">
        <v>43903</v>
      </c>
      <c r="H1364" t="str">
        <f>LEFT(Table1[[#This Row],[Order Amount]],1)</f>
        <v>6</v>
      </c>
    </row>
    <row r="1365" spans="1:8" x14ac:dyDescent="0.3">
      <c r="A1365" s="2">
        <v>43906</v>
      </c>
      <c r="B1365">
        <v>2838</v>
      </c>
      <c r="C1365" s="3">
        <v>2939.85</v>
      </c>
      <c r="D1365">
        <v>47</v>
      </c>
      <c r="E1365">
        <v>6</v>
      </c>
      <c r="F1365" s="2">
        <v>43908</v>
      </c>
      <c r="G1365" s="2">
        <v>43906</v>
      </c>
      <c r="H1365" t="str">
        <f>LEFT(Table1[[#This Row],[Order Amount]],1)</f>
        <v>2</v>
      </c>
    </row>
    <row r="1366" spans="1:8" x14ac:dyDescent="0.3">
      <c r="A1366" s="2">
        <v>43906</v>
      </c>
      <c r="B1366">
        <v>2841</v>
      </c>
      <c r="C1366" s="3">
        <v>659.7</v>
      </c>
      <c r="D1366">
        <v>41</v>
      </c>
      <c r="E1366">
        <v>6</v>
      </c>
      <c r="F1366" s="2">
        <v>43911</v>
      </c>
      <c r="G1366" s="2">
        <v>43908</v>
      </c>
      <c r="H1366" t="str">
        <f>LEFT(Table1[[#This Row],[Order Amount]],1)</f>
        <v>6</v>
      </c>
    </row>
    <row r="1367" spans="1:8" x14ac:dyDescent="0.3">
      <c r="A1367" s="2">
        <v>43906</v>
      </c>
      <c r="B1367">
        <v>2842</v>
      </c>
      <c r="C1367" s="3">
        <v>2339.6999999999998</v>
      </c>
      <c r="D1367">
        <v>77</v>
      </c>
      <c r="E1367">
        <v>6</v>
      </c>
      <c r="F1367" s="2">
        <v>43911</v>
      </c>
      <c r="G1367" s="2">
        <v>43906</v>
      </c>
      <c r="H1367" t="str">
        <f>LEFT(Table1[[#This Row],[Order Amount]],1)</f>
        <v>2</v>
      </c>
    </row>
    <row r="1368" spans="1:8" x14ac:dyDescent="0.3">
      <c r="A1368" s="2">
        <v>43907</v>
      </c>
      <c r="B1368">
        <v>2855</v>
      </c>
      <c r="C1368" s="3">
        <v>1529.7</v>
      </c>
      <c r="D1368">
        <v>28</v>
      </c>
      <c r="E1368">
        <v>6</v>
      </c>
      <c r="F1368" s="2">
        <v>43908</v>
      </c>
      <c r="G1368" s="2">
        <v>43907</v>
      </c>
      <c r="H1368" t="str">
        <f>LEFT(Table1[[#This Row],[Order Amount]],1)</f>
        <v>1</v>
      </c>
    </row>
    <row r="1369" spans="1:8" x14ac:dyDescent="0.3">
      <c r="A1369" s="2">
        <v>43908</v>
      </c>
      <c r="B1369">
        <v>2859</v>
      </c>
      <c r="C1369" s="3">
        <v>5321.97</v>
      </c>
      <c r="D1369">
        <v>56</v>
      </c>
      <c r="E1369">
        <v>6</v>
      </c>
      <c r="F1369" s="2">
        <v>43913</v>
      </c>
      <c r="G1369" s="2">
        <v>43909</v>
      </c>
      <c r="H1369" t="str">
        <f>LEFT(Table1[[#This Row],[Order Amount]],1)</f>
        <v>5</v>
      </c>
    </row>
    <row r="1370" spans="1:8" x14ac:dyDescent="0.3">
      <c r="A1370" s="2">
        <v>43910</v>
      </c>
      <c r="B1370">
        <v>2862</v>
      </c>
      <c r="C1370" s="3">
        <v>1151.25</v>
      </c>
      <c r="D1370">
        <v>23</v>
      </c>
      <c r="E1370">
        <v>6</v>
      </c>
      <c r="F1370" s="2">
        <v>43923</v>
      </c>
      <c r="G1370" s="2">
        <v>43910</v>
      </c>
      <c r="H1370" t="str">
        <f>LEFT(Table1[[#This Row],[Order Amount]],1)</f>
        <v>1</v>
      </c>
    </row>
    <row r="1371" spans="1:8" x14ac:dyDescent="0.3">
      <c r="A1371" s="2">
        <v>43915</v>
      </c>
      <c r="B1371">
        <v>2874</v>
      </c>
      <c r="C1371" s="3">
        <v>5879.7</v>
      </c>
      <c r="D1371">
        <v>56</v>
      </c>
      <c r="E1371">
        <v>6</v>
      </c>
      <c r="F1371" s="2">
        <v>43921</v>
      </c>
      <c r="G1371" s="2">
        <v>43915</v>
      </c>
      <c r="H1371" t="str">
        <f>LEFT(Table1[[#This Row],[Order Amount]],1)</f>
        <v>5</v>
      </c>
    </row>
    <row r="1372" spans="1:8" x14ac:dyDescent="0.3">
      <c r="A1372" s="2">
        <v>43915</v>
      </c>
      <c r="B1372">
        <v>2875</v>
      </c>
      <c r="C1372" s="3">
        <v>43.5</v>
      </c>
      <c r="D1372">
        <v>17</v>
      </c>
      <c r="E1372">
        <v>6</v>
      </c>
      <c r="F1372" s="2">
        <v>43925</v>
      </c>
      <c r="G1372" s="2">
        <v>43922</v>
      </c>
      <c r="H1372" t="str">
        <f>LEFT(Table1[[#This Row],[Order Amount]],1)</f>
        <v>4</v>
      </c>
    </row>
    <row r="1373" spans="1:8" x14ac:dyDescent="0.3">
      <c r="A1373" s="2">
        <v>43915</v>
      </c>
      <c r="B1373">
        <v>2876</v>
      </c>
      <c r="C1373" s="3">
        <v>7483.06</v>
      </c>
      <c r="D1373">
        <v>6</v>
      </c>
      <c r="E1373">
        <v>6</v>
      </c>
      <c r="F1373" s="2">
        <v>43927</v>
      </c>
      <c r="G1373" s="2">
        <v>43926</v>
      </c>
      <c r="H1373" t="str">
        <f>LEFT(Table1[[#This Row],[Order Amount]],1)</f>
        <v>7</v>
      </c>
    </row>
    <row r="1374" spans="1:8" x14ac:dyDescent="0.3">
      <c r="A1374" s="2">
        <v>43919</v>
      </c>
      <c r="B1374">
        <v>2883</v>
      </c>
      <c r="C1374" s="3">
        <v>55.8</v>
      </c>
      <c r="D1374">
        <v>21</v>
      </c>
      <c r="E1374">
        <v>6</v>
      </c>
      <c r="F1374" s="2">
        <v>43931</v>
      </c>
      <c r="G1374" s="2">
        <v>43930</v>
      </c>
      <c r="H1374" t="str">
        <f>LEFT(Table1[[#This Row],[Order Amount]],1)</f>
        <v>5</v>
      </c>
    </row>
    <row r="1375" spans="1:8" x14ac:dyDescent="0.3">
      <c r="A1375" s="2">
        <v>43919</v>
      </c>
      <c r="B1375">
        <v>2886</v>
      </c>
      <c r="C1375" s="3">
        <v>43.5</v>
      </c>
      <c r="D1375">
        <v>50</v>
      </c>
      <c r="E1375">
        <v>6</v>
      </c>
      <c r="F1375" s="2">
        <v>43920</v>
      </c>
      <c r="G1375" s="2">
        <v>43919</v>
      </c>
      <c r="H1375" t="str">
        <f>LEFT(Table1[[#This Row],[Order Amount]],1)</f>
        <v>4</v>
      </c>
    </row>
    <row r="1376" spans="1:8" x14ac:dyDescent="0.3">
      <c r="A1376" s="2">
        <v>43922</v>
      </c>
      <c r="B1376">
        <v>2890</v>
      </c>
      <c r="C1376" s="3">
        <v>1028.55</v>
      </c>
      <c r="D1376">
        <v>21</v>
      </c>
      <c r="E1376">
        <v>6</v>
      </c>
      <c r="F1376" s="2">
        <v>43924</v>
      </c>
      <c r="G1376" s="2">
        <v>43922</v>
      </c>
      <c r="H1376" t="str">
        <f>LEFT(Table1[[#This Row],[Order Amount]],1)</f>
        <v>1</v>
      </c>
    </row>
    <row r="1377" spans="1:8" x14ac:dyDescent="0.3">
      <c r="A1377" s="2">
        <v>43922</v>
      </c>
      <c r="B1377">
        <v>2894</v>
      </c>
      <c r="C1377" s="3">
        <v>32.729999999999997</v>
      </c>
      <c r="D1377">
        <v>45</v>
      </c>
      <c r="E1377">
        <v>6</v>
      </c>
      <c r="F1377" s="2">
        <v>43931</v>
      </c>
      <c r="G1377" s="2">
        <v>43929</v>
      </c>
      <c r="H1377" t="str">
        <f>LEFT(Table1[[#This Row],[Order Amount]],1)</f>
        <v>3</v>
      </c>
    </row>
    <row r="1378" spans="1:8" x14ac:dyDescent="0.3">
      <c r="A1378" s="2">
        <v>43926</v>
      </c>
      <c r="B1378">
        <v>2905</v>
      </c>
      <c r="C1378" s="3">
        <v>2374.9499999999998</v>
      </c>
      <c r="D1378">
        <v>39</v>
      </c>
      <c r="E1378">
        <v>6</v>
      </c>
      <c r="F1378" s="2">
        <v>43939</v>
      </c>
      <c r="G1378" s="2">
        <v>43928</v>
      </c>
      <c r="H1378" t="str">
        <f>LEFT(Table1[[#This Row],[Order Amount]],1)</f>
        <v>2</v>
      </c>
    </row>
    <row r="1379" spans="1:8" x14ac:dyDescent="0.3">
      <c r="A1379" s="2">
        <v>43931</v>
      </c>
      <c r="B1379">
        <v>2921</v>
      </c>
      <c r="C1379" s="3">
        <v>2853.9</v>
      </c>
      <c r="D1379">
        <v>20</v>
      </c>
      <c r="E1379">
        <v>6</v>
      </c>
      <c r="F1379" s="2">
        <v>43938</v>
      </c>
      <c r="G1379" s="2">
        <v>43931</v>
      </c>
      <c r="H1379" t="str">
        <f>LEFT(Table1[[#This Row],[Order Amount]],1)</f>
        <v>2</v>
      </c>
    </row>
    <row r="1380" spans="1:8" x14ac:dyDescent="0.3">
      <c r="A1380" s="2">
        <v>43931</v>
      </c>
      <c r="B1380">
        <v>2924</v>
      </c>
      <c r="C1380" s="3">
        <v>83.8</v>
      </c>
      <c r="D1380">
        <v>36</v>
      </c>
      <c r="E1380">
        <v>6</v>
      </c>
      <c r="F1380" s="2">
        <v>43937</v>
      </c>
      <c r="G1380" s="2">
        <v>43931</v>
      </c>
      <c r="H1380" t="str">
        <f>LEFT(Table1[[#This Row],[Order Amount]],1)</f>
        <v>8</v>
      </c>
    </row>
    <row r="1381" spans="1:8" x14ac:dyDescent="0.3">
      <c r="A1381" s="2">
        <v>43933</v>
      </c>
      <c r="B1381">
        <v>2932</v>
      </c>
      <c r="C1381" s="3">
        <v>281.85000000000002</v>
      </c>
      <c r="D1381">
        <v>33</v>
      </c>
      <c r="E1381">
        <v>6</v>
      </c>
      <c r="F1381" s="2">
        <v>43937</v>
      </c>
      <c r="G1381" s="2">
        <v>43935</v>
      </c>
      <c r="H1381" t="str">
        <f>LEFT(Table1[[#This Row],[Order Amount]],1)</f>
        <v>2</v>
      </c>
    </row>
    <row r="1382" spans="1:8" x14ac:dyDescent="0.3">
      <c r="A1382" s="2">
        <v>43934</v>
      </c>
      <c r="B1382">
        <v>2935</v>
      </c>
      <c r="C1382" s="3">
        <v>1139.55</v>
      </c>
      <c r="D1382">
        <v>71</v>
      </c>
      <c r="E1382">
        <v>6</v>
      </c>
      <c r="F1382" s="2">
        <v>43936</v>
      </c>
      <c r="G1382" s="2">
        <v>43934</v>
      </c>
      <c r="H1382" t="str">
        <f>LEFT(Table1[[#This Row],[Order Amount]],1)</f>
        <v>1</v>
      </c>
    </row>
    <row r="1383" spans="1:8" x14ac:dyDescent="0.3">
      <c r="A1383" s="2">
        <v>43934</v>
      </c>
      <c r="B1383">
        <v>2943</v>
      </c>
      <c r="C1383" s="3">
        <v>2497.0500000000002</v>
      </c>
      <c r="D1383">
        <v>23</v>
      </c>
      <c r="E1383">
        <v>6</v>
      </c>
      <c r="F1383" s="2">
        <v>43942</v>
      </c>
      <c r="G1383" s="2">
        <v>43935</v>
      </c>
      <c r="H1383" t="str">
        <f>LEFT(Table1[[#This Row],[Order Amount]],1)</f>
        <v>2</v>
      </c>
    </row>
    <row r="1384" spans="1:8" x14ac:dyDescent="0.3">
      <c r="A1384" s="2">
        <v>43935</v>
      </c>
      <c r="B1384">
        <v>2944</v>
      </c>
      <c r="C1384" s="3">
        <v>107.8</v>
      </c>
      <c r="D1384">
        <v>36</v>
      </c>
      <c r="E1384">
        <v>6</v>
      </c>
      <c r="F1384" s="2">
        <v>43941</v>
      </c>
      <c r="G1384" s="2">
        <v>43937</v>
      </c>
      <c r="H1384" t="str">
        <f>LEFT(Table1[[#This Row],[Order Amount]],1)</f>
        <v>1</v>
      </c>
    </row>
    <row r="1385" spans="1:8" x14ac:dyDescent="0.3">
      <c r="A1385" s="2">
        <v>43936</v>
      </c>
      <c r="B1385">
        <v>2953</v>
      </c>
      <c r="C1385" s="3">
        <v>3479.7</v>
      </c>
      <c r="D1385">
        <v>33</v>
      </c>
      <c r="E1385">
        <v>6</v>
      </c>
      <c r="F1385" s="2">
        <v>43944</v>
      </c>
      <c r="G1385" s="2">
        <v>43941</v>
      </c>
      <c r="H1385" t="str">
        <f>LEFT(Table1[[#This Row],[Order Amount]],1)</f>
        <v>3</v>
      </c>
    </row>
    <row r="1386" spans="1:8" x14ac:dyDescent="0.3">
      <c r="A1386" s="2">
        <v>43937</v>
      </c>
      <c r="B1386">
        <v>2958</v>
      </c>
      <c r="C1386" s="3">
        <v>52.5</v>
      </c>
      <c r="D1386">
        <v>66</v>
      </c>
      <c r="E1386">
        <v>6</v>
      </c>
      <c r="F1386" s="2">
        <v>43950</v>
      </c>
      <c r="G1386" s="2">
        <v>43948</v>
      </c>
      <c r="H1386" t="str">
        <f>LEFT(Table1[[#This Row],[Order Amount]],1)</f>
        <v>5</v>
      </c>
    </row>
    <row r="1387" spans="1:8" x14ac:dyDescent="0.3">
      <c r="A1387" s="2">
        <v>43945</v>
      </c>
      <c r="B1387">
        <v>2975</v>
      </c>
      <c r="C1387" s="3">
        <v>65.7</v>
      </c>
      <c r="D1387">
        <v>44</v>
      </c>
      <c r="E1387">
        <v>6</v>
      </c>
      <c r="F1387" s="2">
        <v>43953</v>
      </c>
      <c r="G1387" s="2">
        <v>43950</v>
      </c>
      <c r="H1387" t="str">
        <f>LEFT(Table1[[#This Row],[Order Amount]],1)</f>
        <v>6</v>
      </c>
    </row>
    <row r="1388" spans="1:8" x14ac:dyDescent="0.3">
      <c r="A1388" s="2">
        <v>43945</v>
      </c>
      <c r="B1388">
        <v>2980</v>
      </c>
      <c r="C1388" s="3">
        <v>194.7</v>
      </c>
      <c r="D1388">
        <v>67</v>
      </c>
      <c r="E1388">
        <v>6</v>
      </c>
      <c r="F1388" s="2">
        <v>43958</v>
      </c>
      <c r="G1388" s="2">
        <v>43955</v>
      </c>
      <c r="H1388" t="str">
        <f>LEFT(Table1[[#This Row],[Order Amount]],1)</f>
        <v>1</v>
      </c>
    </row>
    <row r="1389" spans="1:8" x14ac:dyDescent="0.3">
      <c r="A1389" s="2">
        <v>43945</v>
      </c>
      <c r="B1389">
        <v>2986</v>
      </c>
      <c r="C1389" s="3">
        <v>40.5</v>
      </c>
      <c r="D1389">
        <v>24</v>
      </c>
      <c r="E1389">
        <v>6</v>
      </c>
      <c r="F1389" s="2">
        <v>43956</v>
      </c>
      <c r="G1389" s="2">
        <v>43950</v>
      </c>
      <c r="H1389" t="str">
        <f>LEFT(Table1[[#This Row],[Order Amount]],1)</f>
        <v>4</v>
      </c>
    </row>
    <row r="1390" spans="1:8" x14ac:dyDescent="0.3">
      <c r="A1390" s="2">
        <v>43947</v>
      </c>
      <c r="B1390">
        <v>2992</v>
      </c>
      <c r="C1390" s="3">
        <v>80.900000000000006</v>
      </c>
      <c r="D1390">
        <v>55</v>
      </c>
      <c r="E1390">
        <v>6</v>
      </c>
      <c r="F1390" s="2">
        <v>43954</v>
      </c>
      <c r="G1390" s="2">
        <v>43948</v>
      </c>
      <c r="H1390" t="str">
        <f>LEFT(Table1[[#This Row],[Order Amount]],1)</f>
        <v>8</v>
      </c>
    </row>
    <row r="1391" spans="1:8" x14ac:dyDescent="0.3">
      <c r="A1391" s="2">
        <v>43947</v>
      </c>
      <c r="B1391">
        <v>2995</v>
      </c>
      <c r="C1391" s="3">
        <v>67.8</v>
      </c>
      <c r="D1391">
        <v>32</v>
      </c>
      <c r="E1391">
        <v>6</v>
      </c>
      <c r="F1391" s="2">
        <v>43959</v>
      </c>
      <c r="G1391" s="2">
        <v>43948</v>
      </c>
      <c r="H1391" t="str">
        <f>LEFT(Table1[[#This Row],[Order Amount]],1)</f>
        <v>6</v>
      </c>
    </row>
    <row r="1392" spans="1:8" x14ac:dyDescent="0.3">
      <c r="A1392" s="2">
        <v>43948</v>
      </c>
      <c r="B1392">
        <v>2999</v>
      </c>
      <c r="C1392" s="3">
        <v>6872.1</v>
      </c>
      <c r="D1392">
        <v>23</v>
      </c>
      <c r="E1392">
        <v>6</v>
      </c>
      <c r="F1392" s="2">
        <v>43951</v>
      </c>
      <c r="G1392" s="2">
        <v>43950</v>
      </c>
      <c r="H1392" t="str">
        <f>LEFT(Table1[[#This Row],[Order Amount]],1)</f>
        <v>6</v>
      </c>
    </row>
    <row r="1393" spans="1:8" x14ac:dyDescent="0.3">
      <c r="A1393" s="2">
        <v>45053</v>
      </c>
      <c r="B1393">
        <v>3011</v>
      </c>
      <c r="C1393" s="3">
        <v>33.9</v>
      </c>
      <c r="D1393">
        <v>89</v>
      </c>
      <c r="E1393">
        <v>6</v>
      </c>
      <c r="F1393" s="2">
        <v>45062</v>
      </c>
      <c r="G1393" s="2">
        <v>45053</v>
      </c>
      <c r="H1393" t="str">
        <f>LEFT(Table1[[#This Row],[Order Amount]],1)</f>
        <v>3</v>
      </c>
    </row>
    <row r="1394" spans="1:8" x14ac:dyDescent="0.3">
      <c r="A1394" s="2">
        <v>45054</v>
      </c>
      <c r="B1394">
        <v>3013</v>
      </c>
      <c r="C1394" s="3">
        <v>1439.55</v>
      </c>
      <c r="D1394">
        <v>91</v>
      </c>
      <c r="E1394">
        <v>6</v>
      </c>
      <c r="F1394" s="2">
        <v>45057</v>
      </c>
      <c r="G1394" s="2">
        <v>45056</v>
      </c>
      <c r="H1394" t="str">
        <f>LEFT(Table1[[#This Row],[Order Amount]],1)</f>
        <v>1</v>
      </c>
    </row>
    <row r="1395" spans="1:8" x14ac:dyDescent="0.3">
      <c r="A1395" s="2">
        <v>45054</v>
      </c>
      <c r="B1395">
        <v>3018</v>
      </c>
      <c r="C1395" s="3">
        <v>899.85</v>
      </c>
      <c r="D1395">
        <v>96</v>
      </c>
      <c r="E1395">
        <v>6</v>
      </c>
      <c r="F1395" s="2">
        <v>45055</v>
      </c>
      <c r="G1395" s="2">
        <v>45054</v>
      </c>
      <c r="H1395" t="str">
        <f>LEFT(Table1[[#This Row],[Order Amount]],1)</f>
        <v>8</v>
      </c>
    </row>
    <row r="1396" spans="1:8" x14ac:dyDescent="0.3">
      <c r="A1396" s="2">
        <v>45056</v>
      </c>
      <c r="B1396">
        <v>3021</v>
      </c>
      <c r="C1396" s="3">
        <v>2939.85</v>
      </c>
      <c r="D1396">
        <v>99</v>
      </c>
      <c r="E1396">
        <v>6</v>
      </c>
      <c r="F1396" s="2">
        <v>45062</v>
      </c>
      <c r="G1396" s="2">
        <v>45056</v>
      </c>
      <c r="H1396" t="str">
        <f>LEFT(Table1[[#This Row],[Order Amount]],1)</f>
        <v>2</v>
      </c>
    </row>
    <row r="1397" spans="1:8" x14ac:dyDescent="0.3">
      <c r="A1397" s="2">
        <v>45058</v>
      </c>
      <c r="B1397">
        <v>3026</v>
      </c>
      <c r="C1397" s="3">
        <v>832.35</v>
      </c>
      <c r="D1397">
        <v>104</v>
      </c>
      <c r="E1397">
        <v>6</v>
      </c>
      <c r="F1397" s="2">
        <v>45069</v>
      </c>
      <c r="G1397" s="2">
        <v>45060</v>
      </c>
      <c r="H1397" t="str">
        <f>LEFT(Table1[[#This Row],[Order Amount]],1)</f>
        <v>8</v>
      </c>
    </row>
    <row r="1398" spans="1:8" x14ac:dyDescent="0.3">
      <c r="A1398" s="2">
        <v>45062</v>
      </c>
      <c r="B1398">
        <v>3031</v>
      </c>
      <c r="C1398" s="3">
        <v>2939.85</v>
      </c>
      <c r="D1398">
        <v>109</v>
      </c>
      <c r="E1398">
        <v>6</v>
      </c>
      <c r="F1398" s="2">
        <v>45065</v>
      </c>
      <c r="G1398" s="2">
        <v>45062</v>
      </c>
      <c r="H1398" t="str">
        <f>LEFT(Table1[[#This Row],[Order Amount]],1)</f>
        <v>2</v>
      </c>
    </row>
    <row r="1399" spans="1:8" x14ac:dyDescent="0.3">
      <c r="A1399" s="2">
        <v>45063</v>
      </c>
      <c r="B1399">
        <v>3039</v>
      </c>
      <c r="C1399" s="3">
        <v>52.5</v>
      </c>
      <c r="D1399">
        <v>117</v>
      </c>
      <c r="E1399">
        <v>6</v>
      </c>
      <c r="F1399" s="2">
        <v>45073</v>
      </c>
      <c r="G1399" s="2">
        <v>45063</v>
      </c>
      <c r="H1399" t="str">
        <f>LEFT(Table1[[#This Row],[Order Amount]],1)</f>
        <v>5</v>
      </c>
    </row>
    <row r="1400" spans="1:8" x14ac:dyDescent="0.3">
      <c r="A1400" s="2">
        <v>45065</v>
      </c>
      <c r="B1400">
        <v>3041</v>
      </c>
      <c r="C1400" s="3">
        <v>12</v>
      </c>
      <c r="D1400">
        <v>119</v>
      </c>
      <c r="E1400">
        <v>6</v>
      </c>
      <c r="F1400" s="2">
        <v>45065</v>
      </c>
      <c r="G1400" s="2">
        <v>45065</v>
      </c>
      <c r="H1400" t="str">
        <f>LEFT(Table1[[#This Row],[Order Amount]],1)</f>
        <v>1</v>
      </c>
    </row>
    <row r="1401" spans="1:8" x14ac:dyDescent="0.3">
      <c r="A1401" s="2">
        <v>45065</v>
      </c>
      <c r="B1401">
        <v>3043</v>
      </c>
      <c r="C1401" s="3">
        <v>548.70000000000005</v>
      </c>
      <c r="D1401">
        <v>121</v>
      </c>
      <c r="E1401">
        <v>6</v>
      </c>
      <c r="F1401" s="2">
        <v>45070</v>
      </c>
      <c r="G1401" s="2">
        <v>45066</v>
      </c>
      <c r="H1401" t="str">
        <f>LEFT(Table1[[#This Row],[Order Amount]],1)</f>
        <v>5</v>
      </c>
    </row>
    <row r="1402" spans="1:8" x14ac:dyDescent="0.3">
      <c r="A1402" s="2">
        <v>45067</v>
      </c>
      <c r="B1402">
        <v>3049</v>
      </c>
      <c r="C1402" s="3">
        <v>59.7</v>
      </c>
      <c r="D1402">
        <v>127</v>
      </c>
      <c r="E1402">
        <v>6</v>
      </c>
      <c r="F1402" s="2">
        <v>45072</v>
      </c>
      <c r="G1402" s="2">
        <v>45067</v>
      </c>
      <c r="H1402" t="str">
        <f>LEFT(Table1[[#This Row],[Order Amount]],1)</f>
        <v>5</v>
      </c>
    </row>
    <row r="1403" spans="1:8" x14ac:dyDescent="0.3">
      <c r="A1403" s="2">
        <v>45068</v>
      </c>
      <c r="B1403">
        <v>3053</v>
      </c>
      <c r="C1403" s="3">
        <v>1079.7</v>
      </c>
      <c r="D1403">
        <v>131</v>
      </c>
      <c r="E1403">
        <v>6</v>
      </c>
      <c r="F1403" s="2">
        <v>45068</v>
      </c>
      <c r="G1403" s="2">
        <v>45068</v>
      </c>
      <c r="H1403" t="str">
        <f>LEFT(Table1[[#This Row],[Order Amount]],1)</f>
        <v>1</v>
      </c>
    </row>
    <row r="1404" spans="1:8" x14ac:dyDescent="0.3">
      <c r="A1404" s="2">
        <v>45068</v>
      </c>
      <c r="B1404">
        <v>3055</v>
      </c>
      <c r="C1404" s="3">
        <v>479.85</v>
      </c>
      <c r="D1404">
        <v>133</v>
      </c>
      <c r="E1404">
        <v>6</v>
      </c>
      <c r="F1404" s="2">
        <v>45071</v>
      </c>
      <c r="G1404" s="2">
        <v>45070</v>
      </c>
      <c r="H1404" t="str">
        <f>LEFT(Table1[[#This Row],[Order Amount]],1)</f>
        <v>4</v>
      </c>
    </row>
    <row r="1405" spans="1:8" x14ac:dyDescent="0.3">
      <c r="A1405" s="2">
        <v>45070</v>
      </c>
      <c r="B1405">
        <v>3058</v>
      </c>
      <c r="C1405" s="3">
        <v>59.7</v>
      </c>
      <c r="D1405">
        <v>136</v>
      </c>
      <c r="E1405">
        <v>6</v>
      </c>
      <c r="F1405" s="2">
        <v>45073</v>
      </c>
      <c r="G1405" s="2">
        <v>45072</v>
      </c>
      <c r="H1405" t="str">
        <f>LEFT(Table1[[#This Row],[Order Amount]],1)</f>
        <v>5</v>
      </c>
    </row>
    <row r="1406" spans="1:8" x14ac:dyDescent="0.3">
      <c r="A1406" s="2">
        <v>45075</v>
      </c>
      <c r="B1406">
        <v>3072</v>
      </c>
      <c r="C1406" s="3">
        <v>17.5</v>
      </c>
      <c r="D1406">
        <v>150</v>
      </c>
      <c r="E1406">
        <v>6</v>
      </c>
      <c r="F1406" s="2">
        <v>45086</v>
      </c>
      <c r="G1406" s="2">
        <v>45085</v>
      </c>
      <c r="H1406" t="str">
        <f>LEFT(Table1[[#This Row],[Order Amount]],1)</f>
        <v>1</v>
      </c>
    </row>
    <row r="1407" spans="1:8" x14ac:dyDescent="0.3">
      <c r="A1407" s="2">
        <v>45078</v>
      </c>
      <c r="B1407">
        <v>3079</v>
      </c>
      <c r="C1407" s="3">
        <v>5879.7</v>
      </c>
      <c r="D1407">
        <v>157</v>
      </c>
      <c r="E1407">
        <v>6</v>
      </c>
      <c r="F1407" s="2">
        <v>45084</v>
      </c>
      <c r="G1407" s="2">
        <v>45081</v>
      </c>
      <c r="H1407" t="str">
        <f>LEFT(Table1[[#This Row],[Order Amount]],1)</f>
        <v>5</v>
      </c>
    </row>
    <row r="1408" spans="1:8" x14ac:dyDescent="0.3">
      <c r="A1408" s="2">
        <v>45078</v>
      </c>
      <c r="B1408">
        <v>3082</v>
      </c>
      <c r="C1408" s="3">
        <v>27</v>
      </c>
      <c r="D1408">
        <v>160</v>
      </c>
      <c r="E1408">
        <v>6</v>
      </c>
      <c r="F1408" s="2">
        <v>45083</v>
      </c>
      <c r="G1408" s="2">
        <v>45079</v>
      </c>
      <c r="H1408" t="str">
        <f>LEFT(Table1[[#This Row],[Order Amount]],1)</f>
        <v>2</v>
      </c>
    </row>
    <row r="1409" spans="1:8" x14ac:dyDescent="0.3">
      <c r="A1409" s="2">
        <v>45079</v>
      </c>
      <c r="B1409">
        <v>3085</v>
      </c>
      <c r="C1409" s="3">
        <v>35.700000000000003</v>
      </c>
      <c r="D1409">
        <v>163</v>
      </c>
      <c r="E1409">
        <v>6</v>
      </c>
      <c r="F1409" s="2">
        <v>45084</v>
      </c>
      <c r="G1409" s="2">
        <v>45081</v>
      </c>
      <c r="H1409" t="str">
        <f>LEFT(Table1[[#This Row],[Order Amount]],1)</f>
        <v>3</v>
      </c>
    </row>
    <row r="1410" spans="1:8" x14ac:dyDescent="0.3">
      <c r="A1410" s="2">
        <v>45080</v>
      </c>
      <c r="B1410">
        <v>3092</v>
      </c>
      <c r="C1410" s="3">
        <v>27</v>
      </c>
      <c r="D1410">
        <v>170</v>
      </c>
      <c r="E1410">
        <v>6</v>
      </c>
      <c r="F1410" s="2">
        <v>45086</v>
      </c>
      <c r="G1410" s="2">
        <v>45084</v>
      </c>
      <c r="H1410" t="str">
        <f>LEFT(Table1[[#This Row],[Order Amount]],1)</f>
        <v>2</v>
      </c>
    </row>
    <row r="1411" spans="1:8" x14ac:dyDescent="0.3">
      <c r="A1411" s="2">
        <v>45081</v>
      </c>
      <c r="B1411">
        <v>3095</v>
      </c>
      <c r="C1411" s="3">
        <v>46.5</v>
      </c>
      <c r="D1411">
        <v>173</v>
      </c>
      <c r="E1411">
        <v>6</v>
      </c>
      <c r="F1411" s="2">
        <v>45088</v>
      </c>
      <c r="G1411" s="2">
        <v>45081</v>
      </c>
      <c r="H1411" t="str">
        <f>LEFT(Table1[[#This Row],[Order Amount]],1)</f>
        <v>4</v>
      </c>
    </row>
    <row r="1412" spans="1:8" x14ac:dyDescent="0.3">
      <c r="A1412" s="2">
        <v>45082</v>
      </c>
      <c r="B1412">
        <v>3100</v>
      </c>
      <c r="C1412" s="3">
        <v>313.36</v>
      </c>
      <c r="D1412">
        <v>178</v>
      </c>
      <c r="E1412">
        <v>6</v>
      </c>
      <c r="F1412" s="2">
        <v>45090</v>
      </c>
      <c r="G1412" s="2">
        <v>45084</v>
      </c>
      <c r="H1412" t="str">
        <f>LEFT(Table1[[#This Row],[Order Amount]],1)</f>
        <v>3</v>
      </c>
    </row>
    <row r="1413" spans="1:8" x14ac:dyDescent="0.3">
      <c r="A1413" s="2">
        <v>45084</v>
      </c>
      <c r="B1413">
        <v>3104</v>
      </c>
      <c r="C1413" s="3">
        <v>33</v>
      </c>
      <c r="D1413">
        <v>182</v>
      </c>
      <c r="E1413">
        <v>6</v>
      </c>
      <c r="F1413" s="2">
        <v>45084</v>
      </c>
      <c r="G1413" s="2">
        <v>45084</v>
      </c>
      <c r="H1413" t="str">
        <f>LEFT(Table1[[#This Row],[Order Amount]],1)</f>
        <v>3</v>
      </c>
    </row>
    <row r="1414" spans="1:8" x14ac:dyDescent="0.3">
      <c r="A1414" s="2">
        <v>45084</v>
      </c>
      <c r="B1414">
        <v>3105</v>
      </c>
      <c r="C1414" s="3">
        <v>43.5</v>
      </c>
      <c r="D1414">
        <v>183</v>
      </c>
      <c r="E1414">
        <v>6</v>
      </c>
      <c r="F1414" s="2">
        <v>45085</v>
      </c>
      <c r="G1414" s="2">
        <v>45084</v>
      </c>
      <c r="H1414" t="str">
        <f>LEFT(Table1[[#This Row],[Order Amount]],1)</f>
        <v>4</v>
      </c>
    </row>
    <row r="1415" spans="1:8" x14ac:dyDescent="0.3">
      <c r="A1415" s="2">
        <v>45086</v>
      </c>
      <c r="B1415">
        <v>3108</v>
      </c>
      <c r="C1415" s="3">
        <v>46.5</v>
      </c>
      <c r="D1415">
        <v>186</v>
      </c>
      <c r="E1415">
        <v>6</v>
      </c>
      <c r="F1415" s="2">
        <v>45093</v>
      </c>
      <c r="G1415" s="2">
        <v>45091</v>
      </c>
      <c r="H1415" t="str">
        <f>LEFT(Table1[[#This Row],[Order Amount]],1)</f>
        <v>4</v>
      </c>
    </row>
    <row r="1416" spans="1:8" x14ac:dyDescent="0.3">
      <c r="A1416" s="2">
        <v>45086</v>
      </c>
      <c r="B1416">
        <v>3113</v>
      </c>
      <c r="C1416" s="3">
        <v>989.55</v>
      </c>
      <c r="D1416">
        <v>191</v>
      </c>
      <c r="E1416">
        <v>6</v>
      </c>
      <c r="F1416" s="2">
        <v>45089</v>
      </c>
      <c r="G1416" s="2">
        <v>45086</v>
      </c>
      <c r="H1416" t="str">
        <f>LEFT(Table1[[#This Row],[Order Amount]],1)</f>
        <v>9</v>
      </c>
    </row>
    <row r="1417" spans="1:8" x14ac:dyDescent="0.3">
      <c r="A1417" s="2">
        <v>45087</v>
      </c>
      <c r="B1417">
        <v>3116</v>
      </c>
      <c r="C1417" s="3">
        <v>2065.11</v>
      </c>
      <c r="D1417">
        <v>194</v>
      </c>
      <c r="E1417">
        <v>6</v>
      </c>
      <c r="F1417" s="2">
        <v>45088</v>
      </c>
      <c r="G1417" s="2">
        <v>45087</v>
      </c>
      <c r="H1417" t="str">
        <f>LEFT(Table1[[#This Row],[Order Amount]],1)</f>
        <v>2</v>
      </c>
    </row>
    <row r="1418" spans="1:8" x14ac:dyDescent="0.3">
      <c r="A1418" s="2">
        <v>45090</v>
      </c>
      <c r="B1418">
        <v>3124</v>
      </c>
      <c r="C1418" s="3">
        <v>43.5</v>
      </c>
      <c r="D1418">
        <v>202</v>
      </c>
      <c r="E1418">
        <v>6</v>
      </c>
      <c r="F1418" s="2">
        <v>45097</v>
      </c>
      <c r="G1418" s="2">
        <v>45095</v>
      </c>
      <c r="H1418" t="str">
        <f>LEFT(Table1[[#This Row],[Order Amount]],1)</f>
        <v>4</v>
      </c>
    </row>
    <row r="1419" spans="1:8" x14ac:dyDescent="0.3">
      <c r="A1419" s="2">
        <v>45091</v>
      </c>
      <c r="B1419">
        <v>3131</v>
      </c>
      <c r="C1419" s="3">
        <v>1079.7</v>
      </c>
      <c r="D1419">
        <v>209</v>
      </c>
      <c r="E1419">
        <v>6</v>
      </c>
      <c r="F1419" s="2">
        <v>45102</v>
      </c>
      <c r="G1419" s="2">
        <v>45096</v>
      </c>
      <c r="H1419" t="str">
        <f>LEFT(Table1[[#This Row],[Order Amount]],1)</f>
        <v>1</v>
      </c>
    </row>
    <row r="1420" spans="1:8" x14ac:dyDescent="0.3">
      <c r="A1420" s="2">
        <v>45092</v>
      </c>
      <c r="B1420">
        <v>3138</v>
      </c>
      <c r="C1420" s="3">
        <v>33</v>
      </c>
      <c r="D1420">
        <v>216</v>
      </c>
      <c r="E1420">
        <v>6</v>
      </c>
      <c r="F1420" s="2">
        <v>45105</v>
      </c>
      <c r="G1420" s="2">
        <v>45101</v>
      </c>
      <c r="H1420" t="str">
        <f>LEFT(Table1[[#This Row],[Order Amount]],1)</f>
        <v>3</v>
      </c>
    </row>
    <row r="1421" spans="1:8" x14ac:dyDescent="0.3">
      <c r="A1421" s="2">
        <v>45093</v>
      </c>
      <c r="B1421">
        <v>3145</v>
      </c>
      <c r="C1421" s="3">
        <v>274.35000000000002</v>
      </c>
      <c r="D1421">
        <v>223</v>
      </c>
      <c r="E1421">
        <v>6</v>
      </c>
      <c r="F1421" s="2">
        <v>45096</v>
      </c>
      <c r="G1421" s="2">
        <v>45093</v>
      </c>
      <c r="H1421" t="str">
        <f>LEFT(Table1[[#This Row],[Order Amount]],1)</f>
        <v>2</v>
      </c>
    </row>
    <row r="1422" spans="1:8" x14ac:dyDescent="0.3">
      <c r="A1422" s="2">
        <v>45093</v>
      </c>
      <c r="B1422">
        <v>3149</v>
      </c>
      <c r="C1422" s="3">
        <v>67.8</v>
      </c>
      <c r="D1422">
        <v>227</v>
      </c>
      <c r="E1422">
        <v>6</v>
      </c>
      <c r="F1422" s="2">
        <v>45097</v>
      </c>
      <c r="G1422" s="2">
        <v>45095</v>
      </c>
      <c r="H1422" t="str">
        <f>LEFT(Table1[[#This Row],[Order Amount]],1)</f>
        <v>6</v>
      </c>
    </row>
    <row r="1423" spans="1:8" x14ac:dyDescent="0.3">
      <c r="A1423" s="2">
        <v>45093</v>
      </c>
      <c r="B1423">
        <v>3151</v>
      </c>
      <c r="C1423" s="3">
        <v>101.7</v>
      </c>
      <c r="D1423">
        <v>229</v>
      </c>
      <c r="E1423">
        <v>6</v>
      </c>
      <c r="F1423" s="2">
        <v>45103</v>
      </c>
      <c r="G1423" s="2">
        <v>45098</v>
      </c>
      <c r="H1423" t="str">
        <f>LEFT(Table1[[#This Row],[Order Amount]],1)</f>
        <v>1</v>
      </c>
    </row>
    <row r="1424" spans="1:8" x14ac:dyDescent="0.3">
      <c r="A1424" s="2">
        <v>45098</v>
      </c>
      <c r="B1424">
        <v>3171</v>
      </c>
      <c r="C1424" s="3">
        <v>563.70000000000005</v>
      </c>
      <c r="D1424">
        <v>249</v>
      </c>
      <c r="E1424">
        <v>6</v>
      </c>
      <c r="F1424" s="2">
        <v>45105</v>
      </c>
      <c r="G1424" s="2">
        <v>45102</v>
      </c>
      <c r="H1424" t="str">
        <f>LEFT(Table1[[#This Row],[Order Amount]],1)</f>
        <v>5</v>
      </c>
    </row>
    <row r="1425" spans="1:8" x14ac:dyDescent="0.3">
      <c r="A1425" s="2">
        <v>45099</v>
      </c>
      <c r="B1425">
        <v>3179</v>
      </c>
      <c r="C1425" s="3">
        <v>2294.5500000000002</v>
      </c>
      <c r="D1425">
        <v>257</v>
      </c>
      <c r="E1425">
        <v>6</v>
      </c>
      <c r="F1425" s="2">
        <v>45103</v>
      </c>
      <c r="G1425" s="2">
        <v>45099</v>
      </c>
      <c r="H1425" t="str">
        <f>LEFT(Table1[[#This Row],[Order Amount]],1)</f>
        <v>2</v>
      </c>
    </row>
    <row r="1426" spans="1:8" x14ac:dyDescent="0.3">
      <c r="A1426" s="2">
        <v>44903</v>
      </c>
      <c r="B1426">
        <v>3183</v>
      </c>
      <c r="C1426" s="3">
        <v>959.7</v>
      </c>
      <c r="D1426">
        <v>260</v>
      </c>
      <c r="E1426">
        <v>6</v>
      </c>
      <c r="F1426" s="2">
        <v>44905</v>
      </c>
      <c r="G1426" s="2">
        <v>44903</v>
      </c>
      <c r="H1426" t="str">
        <f>LEFT(Table1[[#This Row],[Order Amount]],1)</f>
        <v>9</v>
      </c>
    </row>
    <row r="1427" spans="1:8" x14ac:dyDescent="0.3">
      <c r="A1427" s="2">
        <v>44896</v>
      </c>
      <c r="B1427">
        <v>1020</v>
      </c>
      <c r="C1427" s="3">
        <v>67.8</v>
      </c>
      <c r="D1427">
        <v>25</v>
      </c>
      <c r="E1427">
        <v>7</v>
      </c>
      <c r="F1427" s="2">
        <v>44909</v>
      </c>
      <c r="G1427" s="2">
        <v>44901.666666666664</v>
      </c>
      <c r="H1427" t="str">
        <f>LEFT(Table1[[#This Row],[Order Amount]],1)</f>
        <v>6</v>
      </c>
    </row>
    <row r="1428" spans="1:8" x14ac:dyDescent="0.3">
      <c r="A1428" s="2">
        <v>44897</v>
      </c>
      <c r="B1428">
        <v>1021</v>
      </c>
      <c r="C1428" s="3">
        <v>5237.55</v>
      </c>
      <c r="D1428">
        <v>76</v>
      </c>
      <c r="E1428">
        <v>7</v>
      </c>
      <c r="F1428" s="2">
        <v>44909</v>
      </c>
      <c r="G1428" s="2">
        <v>44903.3127662037</v>
      </c>
      <c r="H1428" t="str">
        <f>LEFT(Table1[[#This Row],[Order Amount]],1)</f>
        <v>5</v>
      </c>
    </row>
    <row r="1429" spans="1:8" x14ac:dyDescent="0.3">
      <c r="A1429" s="2">
        <v>44900</v>
      </c>
      <c r="B1429">
        <v>1034</v>
      </c>
      <c r="C1429" s="3">
        <v>33</v>
      </c>
      <c r="D1429">
        <v>51</v>
      </c>
      <c r="E1429">
        <v>7</v>
      </c>
      <c r="F1429" s="2">
        <v>44903</v>
      </c>
      <c r="G1429" s="2">
        <v>44900.641365740739</v>
      </c>
      <c r="H1429" t="str">
        <f>LEFT(Table1[[#This Row],[Order Amount]],1)</f>
        <v>3</v>
      </c>
    </row>
    <row r="1430" spans="1:8" x14ac:dyDescent="0.3">
      <c r="A1430" s="2">
        <v>44902</v>
      </c>
      <c r="B1430">
        <v>1042</v>
      </c>
      <c r="C1430" s="3">
        <v>296.62</v>
      </c>
      <c r="D1430">
        <v>60</v>
      </c>
      <c r="E1430">
        <v>7</v>
      </c>
      <c r="F1430" s="2">
        <v>44914</v>
      </c>
      <c r="G1430" s="2">
        <v>44906.524363425924</v>
      </c>
      <c r="H1430" t="str">
        <f>LEFT(Table1[[#This Row],[Order Amount]],1)</f>
        <v>2</v>
      </c>
    </row>
    <row r="1431" spans="1:8" x14ac:dyDescent="0.3">
      <c r="A1431" s="2">
        <v>44902</v>
      </c>
      <c r="B1431">
        <v>1044</v>
      </c>
      <c r="C1431" s="3">
        <v>125.7</v>
      </c>
      <c r="D1431">
        <v>26</v>
      </c>
      <c r="E1431">
        <v>7</v>
      </c>
      <c r="F1431" s="2">
        <v>44907</v>
      </c>
      <c r="G1431" s="2">
        <v>44902.716423611113</v>
      </c>
      <c r="H1431" t="str">
        <f>LEFT(Table1[[#This Row],[Order Amount]],1)</f>
        <v>1</v>
      </c>
    </row>
    <row r="1432" spans="1:8" x14ac:dyDescent="0.3">
      <c r="A1432" s="2">
        <v>44903</v>
      </c>
      <c r="B1432">
        <v>1058</v>
      </c>
      <c r="C1432" s="3">
        <v>1472.27</v>
      </c>
      <c r="D1432">
        <v>76</v>
      </c>
      <c r="E1432">
        <v>7</v>
      </c>
      <c r="F1432" s="2">
        <v>44909</v>
      </c>
      <c r="G1432" s="2">
        <v>44907.176053240742</v>
      </c>
      <c r="H1432" t="str">
        <f>LEFT(Table1[[#This Row],[Order Amount]],1)</f>
        <v>1</v>
      </c>
    </row>
    <row r="1433" spans="1:8" x14ac:dyDescent="0.3">
      <c r="A1433" s="2">
        <v>44903</v>
      </c>
      <c r="B1433">
        <v>1059</v>
      </c>
      <c r="C1433" s="3">
        <v>364.67</v>
      </c>
      <c r="D1433">
        <v>35</v>
      </c>
      <c r="E1433">
        <v>7</v>
      </c>
      <c r="F1433" s="2">
        <v>44905</v>
      </c>
      <c r="G1433" s="2">
        <v>44903.266597222224</v>
      </c>
      <c r="H1433" t="str">
        <f>LEFT(Table1[[#This Row],[Order Amount]],1)</f>
        <v>3</v>
      </c>
    </row>
    <row r="1434" spans="1:8" x14ac:dyDescent="0.3">
      <c r="A1434" s="2">
        <v>44906</v>
      </c>
      <c r="B1434">
        <v>1071</v>
      </c>
      <c r="C1434" s="3">
        <v>3685.44</v>
      </c>
      <c r="D1434">
        <v>17</v>
      </c>
      <c r="E1434">
        <v>7</v>
      </c>
      <c r="F1434" s="2">
        <v>44906</v>
      </c>
      <c r="G1434" s="2">
        <v>44906.305231481485</v>
      </c>
      <c r="H1434" t="str">
        <f>LEFT(Table1[[#This Row],[Order Amount]],1)</f>
        <v>3</v>
      </c>
    </row>
    <row r="1435" spans="1:8" x14ac:dyDescent="0.3">
      <c r="A1435" s="2">
        <v>44910</v>
      </c>
      <c r="B1435">
        <v>1081</v>
      </c>
      <c r="C1435" s="3">
        <v>1123.2</v>
      </c>
      <c r="D1435">
        <v>25</v>
      </c>
      <c r="E1435">
        <v>7</v>
      </c>
      <c r="F1435" s="2">
        <v>44910</v>
      </c>
      <c r="G1435" s="2">
        <v>44910.036319444444</v>
      </c>
      <c r="H1435" t="str">
        <f>LEFT(Table1[[#This Row],[Order Amount]],1)</f>
        <v>1</v>
      </c>
    </row>
    <row r="1436" spans="1:8" x14ac:dyDescent="0.3">
      <c r="A1436" s="2">
        <v>44910</v>
      </c>
      <c r="B1436">
        <v>1082</v>
      </c>
      <c r="C1436" s="3">
        <v>376.35</v>
      </c>
      <c r="D1436">
        <v>39</v>
      </c>
      <c r="E1436">
        <v>7</v>
      </c>
      <c r="F1436" s="2">
        <v>44915</v>
      </c>
      <c r="G1436" s="2">
        <v>44911.453136574077</v>
      </c>
      <c r="H1436" t="str">
        <f>LEFT(Table1[[#This Row],[Order Amount]],1)</f>
        <v>3</v>
      </c>
    </row>
    <row r="1437" spans="1:8" x14ac:dyDescent="0.3">
      <c r="A1437" s="2">
        <v>44913</v>
      </c>
      <c r="B1437">
        <v>1088</v>
      </c>
      <c r="C1437" s="3">
        <v>1889.4</v>
      </c>
      <c r="D1437">
        <v>71</v>
      </c>
      <c r="E1437">
        <v>7</v>
      </c>
      <c r="F1437" s="2">
        <v>44919</v>
      </c>
      <c r="G1437" s="2">
        <v>44917.272928240738</v>
      </c>
      <c r="H1437" t="str">
        <f>LEFT(Table1[[#This Row],[Order Amount]],1)</f>
        <v>1</v>
      </c>
    </row>
    <row r="1438" spans="1:8" x14ac:dyDescent="0.3">
      <c r="A1438" s="2">
        <v>44918</v>
      </c>
      <c r="B1438">
        <v>1099</v>
      </c>
      <c r="C1438" s="3">
        <v>26.1</v>
      </c>
      <c r="D1438">
        <v>44</v>
      </c>
      <c r="E1438">
        <v>7</v>
      </c>
      <c r="F1438" s="2">
        <v>44929</v>
      </c>
      <c r="G1438" s="2">
        <v>44926.175023148149</v>
      </c>
      <c r="H1438" t="str">
        <f>LEFT(Table1[[#This Row],[Order Amount]],1)</f>
        <v>2</v>
      </c>
    </row>
    <row r="1439" spans="1:8" x14ac:dyDescent="0.3">
      <c r="A1439" s="2">
        <v>44918</v>
      </c>
      <c r="B1439">
        <v>1107</v>
      </c>
      <c r="C1439" s="3">
        <v>107.8</v>
      </c>
      <c r="D1439">
        <v>15</v>
      </c>
      <c r="E1439">
        <v>7</v>
      </c>
      <c r="F1439" s="2">
        <v>44929</v>
      </c>
      <c r="G1439" s="2">
        <v>44918.307638888888</v>
      </c>
      <c r="H1439" t="str">
        <f>LEFT(Table1[[#This Row],[Order Amount]],1)</f>
        <v>1</v>
      </c>
    </row>
    <row r="1440" spans="1:8" x14ac:dyDescent="0.3">
      <c r="A1440" s="2">
        <v>44920</v>
      </c>
      <c r="B1440">
        <v>1113</v>
      </c>
      <c r="C1440" s="3">
        <v>1664.7</v>
      </c>
      <c r="D1440">
        <v>40</v>
      </c>
      <c r="E1440">
        <v>7</v>
      </c>
      <c r="F1440" s="2">
        <v>44927</v>
      </c>
      <c r="G1440" s="2">
        <v>44926.096145833333</v>
      </c>
      <c r="H1440" t="str">
        <f>LEFT(Table1[[#This Row],[Order Amount]],1)</f>
        <v>1</v>
      </c>
    </row>
    <row r="1441" spans="1:8" x14ac:dyDescent="0.3">
      <c r="A1441" s="2">
        <v>44922</v>
      </c>
      <c r="B1441">
        <v>1119</v>
      </c>
      <c r="C1441" s="3">
        <v>35</v>
      </c>
      <c r="D1441">
        <v>13</v>
      </c>
      <c r="E1441">
        <v>7</v>
      </c>
      <c r="F1441" s="2">
        <v>44927</v>
      </c>
      <c r="G1441" s="2">
        <v>44929</v>
      </c>
      <c r="H1441" t="str">
        <f>LEFT(Table1[[#This Row],[Order Amount]],1)</f>
        <v>3</v>
      </c>
    </row>
    <row r="1442" spans="1:8" x14ac:dyDescent="0.3">
      <c r="A1442" s="2">
        <v>44924</v>
      </c>
      <c r="B1442">
        <v>1127</v>
      </c>
      <c r="C1442" s="3">
        <v>520.35</v>
      </c>
      <c r="D1442">
        <v>71</v>
      </c>
      <c r="E1442">
        <v>7</v>
      </c>
      <c r="F1442" s="2">
        <v>44933</v>
      </c>
      <c r="G1442" s="2">
        <v>44932.605173611111</v>
      </c>
      <c r="H1442" t="str">
        <f>LEFT(Table1[[#This Row],[Order Amount]],1)</f>
        <v>5</v>
      </c>
    </row>
    <row r="1443" spans="1:8" x14ac:dyDescent="0.3">
      <c r="A1443" s="2">
        <v>44926</v>
      </c>
      <c r="B1443">
        <v>1132</v>
      </c>
      <c r="C1443" s="3">
        <v>38.979999999999997</v>
      </c>
      <c r="D1443">
        <v>33</v>
      </c>
      <c r="E1443">
        <v>7</v>
      </c>
      <c r="F1443" s="2">
        <v>44939</v>
      </c>
      <c r="G1443" s="2">
        <v>44930.047685185185</v>
      </c>
      <c r="H1443" t="str">
        <f>LEFT(Table1[[#This Row],[Order Amount]],1)</f>
        <v>3</v>
      </c>
    </row>
    <row r="1444" spans="1:8" x14ac:dyDescent="0.3">
      <c r="A1444" s="2">
        <v>44928</v>
      </c>
      <c r="B1444">
        <v>1142</v>
      </c>
      <c r="C1444" s="3">
        <v>1127.42</v>
      </c>
      <c r="D1444">
        <v>45</v>
      </c>
      <c r="E1444">
        <v>7</v>
      </c>
      <c r="F1444" s="2">
        <v>44928</v>
      </c>
      <c r="G1444" s="2">
        <v>44928.085995370369</v>
      </c>
      <c r="H1444" t="str">
        <f>LEFT(Table1[[#This Row],[Order Amount]],1)</f>
        <v>1</v>
      </c>
    </row>
    <row r="1445" spans="1:8" x14ac:dyDescent="0.3">
      <c r="A1445" s="2">
        <v>44928</v>
      </c>
      <c r="B1445">
        <v>1146</v>
      </c>
      <c r="C1445" s="3">
        <v>1071.06</v>
      </c>
      <c r="D1445">
        <v>50</v>
      </c>
      <c r="E1445">
        <v>7</v>
      </c>
      <c r="F1445" s="2">
        <v>44934</v>
      </c>
      <c r="G1445" s="2">
        <v>44933.262812499997</v>
      </c>
      <c r="H1445" t="str">
        <f>LEFT(Table1[[#This Row],[Order Amount]],1)</f>
        <v>1</v>
      </c>
    </row>
    <row r="1446" spans="1:8" x14ac:dyDescent="0.3">
      <c r="A1446" s="2">
        <v>44930</v>
      </c>
      <c r="B1446">
        <v>1150</v>
      </c>
      <c r="C1446" s="3">
        <v>83.8</v>
      </c>
      <c r="D1446">
        <v>51</v>
      </c>
      <c r="E1446">
        <v>7</v>
      </c>
      <c r="F1446" s="2">
        <v>44939</v>
      </c>
      <c r="G1446" s="2">
        <v>44931.263541666667</v>
      </c>
      <c r="H1446" t="str">
        <f>LEFT(Table1[[#This Row],[Order Amount]],1)</f>
        <v>8</v>
      </c>
    </row>
    <row r="1447" spans="1:8" x14ac:dyDescent="0.3">
      <c r="A1447" s="2">
        <v>44936</v>
      </c>
      <c r="B1447">
        <v>1170</v>
      </c>
      <c r="C1447" s="3">
        <v>781.35</v>
      </c>
      <c r="D1447">
        <v>30</v>
      </c>
      <c r="E1447">
        <v>7</v>
      </c>
      <c r="F1447" s="2">
        <v>44944</v>
      </c>
      <c r="G1447" s="2">
        <v>44938.020879629628</v>
      </c>
      <c r="H1447" t="str">
        <f>LEFT(Table1[[#This Row],[Order Amount]],1)</f>
        <v>7</v>
      </c>
    </row>
    <row r="1448" spans="1:8" x14ac:dyDescent="0.3">
      <c r="A1448" s="2">
        <v>44936</v>
      </c>
      <c r="B1448">
        <v>1171</v>
      </c>
      <c r="C1448" s="3">
        <v>479.85</v>
      </c>
      <c r="D1448">
        <v>2</v>
      </c>
      <c r="E1448">
        <v>7</v>
      </c>
      <c r="F1448" s="2">
        <v>44936</v>
      </c>
      <c r="G1448" s="2">
        <v>44936.110995370371</v>
      </c>
      <c r="H1448" t="str">
        <f>LEFT(Table1[[#This Row],[Order Amount]],1)</f>
        <v>4</v>
      </c>
    </row>
    <row r="1449" spans="1:8" x14ac:dyDescent="0.3">
      <c r="A1449" s="2">
        <v>44937</v>
      </c>
      <c r="B1449">
        <v>1175</v>
      </c>
      <c r="C1449" s="3">
        <v>33</v>
      </c>
      <c r="D1449">
        <v>57</v>
      </c>
      <c r="E1449">
        <v>7</v>
      </c>
      <c r="F1449" s="2">
        <v>44938</v>
      </c>
      <c r="G1449" s="2">
        <v>44937.455185185187</v>
      </c>
      <c r="H1449" t="str">
        <f>LEFT(Table1[[#This Row],[Order Amount]],1)</f>
        <v>3</v>
      </c>
    </row>
    <row r="1450" spans="1:8" x14ac:dyDescent="0.3">
      <c r="A1450" s="2">
        <v>44937</v>
      </c>
      <c r="B1450">
        <v>1181</v>
      </c>
      <c r="C1450" s="3">
        <v>5912.96</v>
      </c>
      <c r="D1450">
        <v>5</v>
      </c>
      <c r="E1450">
        <v>7</v>
      </c>
      <c r="F1450" s="2">
        <v>44943</v>
      </c>
      <c r="G1450" s="2">
        <v>44938.382581018515</v>
      </c>
      <c r="H1450" t="str">
        <f>LEFT(Table1[[#This Row],[Order Amount]],1)</f>
        <v>5</v>
      </c>
    </row>
    <row r="1451" spans="1:8" x14ac:dyDescent="0.3">
      <c r="A1451" s="2">
        <v>44937</v>
      </c>
      <c r="B1451">
        <v>1185</v>
      </c>
      <c r="C1451" s="3">
        <v>3371.25</v>
      </c>
      <c r="D1451">
        <v>45</v>
      </c>
      <c r="E1451">
        <v>7</v>
      </c>
      <c r="F1451" s="2">
        <v>44946</v>
      </c>
      <c r="G1451" s="2">
        <v>44937.84202546296</v>
      </c>
      <c r="H1451" t="str">
        <f>LEFT(Table1[[#This Row],[Order Amount]],1)</f>
        <v>3</v>
      </c>
    </row>
    <row r="1452" spans="1:8" x14ac:dyDescent="0.3">
      <c r="A1452" s="2">
        <v>44937</v>
      </c>
      <c r="B1452">
        <v>1189</v>
      </c>
      <c r="C1452" s="3">
        <v>110.3</v>
      </c>
      <c r="D1452">
        <v>52</v>
      </c>
      <c r="E1452">
        <v>7</v>
      </c>
      <c r="F1452" s="2">
        <v>44943</v>
      </c>
      <c r="G1452" s="2">
        <v>44940.327893518515</v>
      </c>
      <c r="H1452" t="str">
        <f>LEFT(Table1[[#This Row],[Order Amount]],1)</f>
        <v>1</v>
      </c>
    </row>
    <row r="1453" spans="1:8" x14ac:dyDescent="0.3">
      <c r="A1453" s="2">
        <v>44938</v>
      </c>
      <c r="B1453">
        <v>1193</v>
      </c>
      <c r="C1453" s="3">
        <v>101.7</v>
      </c>
      <c r="D1453">
        <v>33</v>
      </c>
      <c r="E1453">
        <v>7</v>
      </c>
      <c r="F1453" s="2">
        <v>44951</v>
      </c>
      <c r="G1453" s="2">
        <v>44944.384282407409</v>
      </c>
      <c r="H1453" t="str">
        <f>LEFT(Table1[[#This Row],[Order Amount]],1)</f>
        <v>1</v>
      </c>
    </row>
    <row r="1454" spans="1:8" x14ac:dyDescent="0.3">
      <c r="A1454" s="2">
        <v>44941</v>
      </c>
      <c r="B1454">
        <v>1199</v>
      </c>
      <c r="C1454" s="3">
        <v>67.8</v>
      </c>
      <c r="D1454">
        <v>31</v>
      </c>
      <c r="E1454">
        <v>7</v>
      </c>
      <c r="F1454" s="2">
        <v>44947</v>
      </c>
      <c r="G1454" s="2">
        <v>44944.352673611109</v>
      </c>
      <c r="H1454" t="str">
        <f>LEFT(Table1[[#This Row],[Order Amount]],1)</f>
        <v>6</v>
      </c>
    </row>
    <row r="1455" spans="1:8" x14ac:dyDescent="0.3">
      <c r="A1455" s="2">
        <v>44941</v>
      </c>
      <c r="B1455">
        <v>1209</v>
      </c>
      <c r="C1455" s="3">
        <v>43.5</v>
      </c>
      <c r="D1455">
        <v>38</v>
      </c>
      <c r="E1455">
        <v>7</v>
      </c>
      <c r="F1455" s="2">
        <v>44950</v>
      </c>
      <c r="G1455" s="2">
        <v>44949.702534722222</v>
      </c>
      <c r="H1455" t="str">
        <f>LEFT(Table1[[#This Row],[Order Amount]],1)</f>
        <v>4</v>
      </c>
    </row>
    <row r="1456" spans="1:8" x14ac:dyDescent="0.3">
      <c r="A1456" s="2">
        <v>44944</v>
      </c>
      <c r="B1456">
        <v>1217</v>
      </c>
      <c r="C1456" s="3">
        <v>4602.8999999999996</v>
      </c>
      <c r="D1456">
        <v>11</v>
      </c>
      <c r="E1456">
        <v>7</v>
      </c>
      <c r="F1456" s="2">
        <v>44956</v>
      </c>
      <c r="G1456" s="2">
        <v>44955.345567129632</v>
      </c>
      <c r="H1456" t="str">
        <f>LEFT(Table1[[#This Row],[Order Amount]],1)</f>
        <v>4</v>
      </c>
    </row>
    <row r="1457" spans="1:8" x14ac:dyDescent="0.3">
      <c r="A1457" s="2">
        <v>44946</v>
      </c>
      <c r="B1457">
        <v>1226</v>
      </c>
      <c r="C1457" s="3">
        <v>10.71</v>
      </c>
      <c r="D1457">
        <v>40</v>
      </c>
      <c r="E1457">
        <v>7</v>
      </c>
      <c r="F1457" s="2">
        <v>44959</v>
      </c>
      <c r="G1457" s="2">
        <v>44949.221134259256</v>
      </c>
      <c r="H1457" t="str">
        <f>LEFT(Table1[[#This Row],[Order Amount]],1)</f>
        <v>1</v>
      </c>
    </row>
    <row r="1458" spans="1:8" x14ac:dyDescent="0.3">
      <c r="A1458" s="2">
        <v>44947</v>
      </c>
      <c r="B1458">
        <v>1229</v>
      </c>
      <c r="C1458" s="3">
        <v>17.5</v>
      </c>
      <c r="D1458">
        <v>64</v>
      </c>
      <c r="E1458">
        <v>7</v>
      </c>
      <c r="F1458" s="2">
        <v>44959</v>
      </c>
      <c r="G1458" s="2">
        <v>44948.619062500002</v>
      </c>
      <c r="H1458" t="str">
        <f>LEFT(Table1[[#This Row],[Order Amount]],1)</f>
        <v>1</v>
      </c>
    </row>
    <row r="1459" spans="1:8" x14ac:dyDescent="0.3">
      <c r="A1459" s="2">
        <v>44949</v>
      </c>
      <c r="B1459">
        <v>1233</v>
      </c>
      <c r="C1459" s="3">
        <v>139.47999999999999</v>
      </c>
      <c r="D1459">
        <v>2</v>
      </c>
      <c r="E1459">
        <v>7</v>
      </c>
      <c r="F1459" s="2">
        <v>44952</v>
      </c>
      <c r="G1459" s="2">
        <v>44951.550057870372</v>
      </c>
      <c r="H1459" t="str">
        <f>LEFT(Table1[[#This Row],[Order Amount]],1)</f>
        <v>1</v>
      </c>
    </row>
    <row r="1460" spans="1:8" x14ac:dyDescent="0.3">
      <c r="A1460" s="2">
        <v>44949</v>
      </c>
      <c r="B1460">
        <v>1237</v>
      </c>
      <c r="C1460" s="3">
        <v>998.35</v>
      </c>
      <c r="D1460">
        <v>25</v>
      </c>
      <c r="E1460">
        <v>7</v>
      </c>
      <c r="F1460" s="2">
        <v>44960</v>
      </c>
      <c r="G1460" s="2">
        <v>44959.681562500002</v>
      </c>
      <c r="H1460" t="str">
        <f>LEFT(Table1[[#This Row],[Order Amount]],1)</f>
        <v>9</v>
      </c>
    </row>
    <row r="1461" spans="1:8" x14ac:dyDescent="0.3">
      <c r="A1461" s="2">
        <v>44950</v>
      </c>
      <c r="B1461">
        <v>1238</v>
      </c>
      <c r="C1461" s="3">
        <v>1024.01</v>
      </c>
      <c r="D1461">
        <v>19</v>
      </c>
      <c r="E1461">
        <v>7</v>
      </c>
      <c r="F1461" s="2">
        <v>44953</v>
      </c>
      <c r="G1461" s="2">
        <v>44950.140104166669</v>
      </c>
      <c r="H1461" t="str">
        <f>LEFT(Table1[[#This Row],[Order Amount]],1)</f>
        <v>1</v>
      </c>
    </row>
    <row r="1462" spans="1:8" x14ac:dyDescent="0.3">
      <c r="A1462" s="2">
        <v>44950</v>
      </c>
      <c r="B1462">
        <v>1239</v>
      </c>
      <c r="C1462" s="3">
        <v>101.7</v>
      </c>
      <c r="D1462">
        <v>14</v>
      </c>
      <c r="E1462">
        <v>7</v>
      </c>
      <c r="F1462" s="2">
        <v>44950</v>
      </c>
      <c r="G1462" s="2">
        <v>44950.896840277775</v>
      </c>
      <c r="H1462" t="str">
        <f>LEFT(Table1[[#This Row],[Order Amount]],1)</f>
        <v>1</v>
      </c>
    </row>
    <row r="1463" spans="1:8" x14ac:dyDescent="0.3">
      <c r="A1463" s="2">
        <v>44950</v>
      </c>
      <c r="B1463">
        <v>1240</v>
      </c>
      <c r="C1463" s="3">
        <v>3635.34</v>
      </c>
      <c r="D1463">
        <v>52</v>
      </c>
      <c r="E1463">
        <v>7</v>
      </c>
      <c r="F1463" s="2">
        <v>44950</v>
      </c>
      <c r="G1463" s="2">
        <v>44950.355462962965</v>
      </c>
      <c r="H1463" t="str">
        <f>LEFT(Table1[[#This Row],[Order Amount]],1)</f>
        <v>3</v>
      </c>
    </row>
    <row r="1464" spans="1:8" x14ac:dyDescent="0.3">
      <c r="A1464" s="2">
        <v>44950</v>
      </c>
      <c r="B1464">
        <v>1241</v>
      </c>
      <c r="C1464" s="3">
        <v>4849.8599999999997</v>
      </c>
      <c r="D1464">
        <v>63</v>
      </c>
      <c r="E1464">
        <v>7</v>
      </c>
      <c r="F1464" s="2">
        <v>44952</v>
      </c>
      <c r="G1464" s="2">
        <v>44951.813854166663</v>
      </c>
      <c r="H1464" t="str">
        <f>LEFT(Table1[[#This Row],[Order Amount]],1)</f>
        <v>4</v>
      </c>
    </row>
    <row r="1465" spans="1:8" x14ac:dyDescent="0.3">
      <c r="A1465" s="2">
        <v>44957</v>
      </c>
      <c r="B1465">
        <v>1260</v>
      </c>
      <c r="C1465" s="3">
        <v>33.9</v>
      </c>
      <c r="D1465">
        <v>14</v>
      </c>
      <c r="E1465">
        <v>7</v>
      </c>
      <c r="F1465" s="2">
        <v>44969</v>
      </c>
      <c r="G1465" s="2">
        <v>44957.313425925924</v>
      </c>
      <c r="H1465" t="str">
        <f>LEFT(Table1[[#This Row],[Order Amount]],1)</f>
        <v>3</v>
      </c>
    </row>
    <row r="1466" spans="1:8" x14ac:dyDescent="0.3">
      <c r="A1466" s="2">
        <v>44957</v>
      </c>
      <c r="B1466">
        <v>1261</v>
      </c>
      <c r="C1466" s="3">
        <v>9</v>
      </c>
      <c r="D1466">
        <v>42</v>
      </c>
      <c r="E1466">
        <v>7</v>
      </c>
      <c r="F1466" s="2">
        <v>44960</v>
      </c>
      <c r="G1466" s="2">
        <v>44958.247141203705</v>
      </c>
      <c r="H1466" t="str">
        <f>LEFT(Table1[[#This Row],[Order Amount]],1)</f>
        <v>9</v>
      </c>
    </row>
    <row r="1467" spans="1:8" x14ac:dyDescent="0.3">
      <c r="A1467" s="2">
        <v>44960</v>
      </c>
      <c r="B1467">
        <v>1273</v>
      </c>
      <c r="C1467" s="3">
        <v>707.98</v>
      </c>
      <c r="D1467">
        <v>35</v>
      </c>
      <c r="E1467">
        <v>7</v>
      </c>
      <c r="F1467" s="2">
        <v>44970</v>
      </c>
      <c r="G1467" s="2">
        <v>44965</v>
      </c>
      <c r="H1467" t="str">
        <f>LEFT(Table1[[#This Row],[Order Amount]],1)</f>
        <v>7</v>
      </c>
    </row>
    <row r="1468" spans="1:8" x14ac:dyDescent="0.3">
      <c r="A1468" s="2">
        <v>44961</v>
      </c>
      <c r="B1468">
        <v>1275</v>
      </c>
      <c r="C1468" s="3">
        <v>593.74</v>
      </c>
      <c r="D1468">
        <v>33</v>
      </c>
      <c r="E1468">
        <v>7</v>
      </c>
      <c r="F1468" s="2">
        <v>44966</v>
      </c>
      <c r="G1468" s="2">
        <v>44962</v>
      </c>
      <c r="H1468" t="str">
        <f>LEFT(Table1[[#This Row],[Order Amount]],1)</f>
        <v>5</v>
      </c>
    </row>
    <row r="1469" spans="1:8" x14ac:dyDescent="0.3">
      <c r="A1469" s="2">
        <v>44965</v>
      </c>
      <c r="B1469">
        <v>1288</v>
      </c>
      <c r="C1469" s="3">
        <v>8819.5499999999993</v>
      </c>
      <c r="D1469">
        <v>2</v>
      </c>
      <c r="E1469">
        <v>7</v>
      </c>
      <c r="F1469" s="2">
        <v>44974</v>
      </c>
      <c r="G1469" s="2">
        <v>44965</v>
      </c>
      <c r="H1469" t="str">
        <f>LEFT(Table1[[#This Row],[Order Amount]],1)</f>
        <v>8</v>
      </c>
    </row>
    <row r="1470" spans="1:8" x14ac:dyDescent="0.3">
      <c r="A1470" s="2">
        <v>44972</v>
      </c>
      <c r="B1470">
        <v>1311</v>
      </c>
      <c r="C1470" s="3">
        <v>6233.05</v>
      </c>
      <c r="D1470">
        <v>46</v>
      </c>
      <c r="E1470">
        <v>7</v>
      </c>
      <c r="F1470" s="2">
        <v>44978</v>
      </c>
      <c r="G1470" s="2">
        <v>44972</v>
      </c>
      <c r="H1470" t="str">
        <f>LEFT(Table1[[#This Row],[Order Amount]],1)</f>
        <v>6</v>
      </c>
    </row>
    <row r="1471" spans="1:8" x14ac:dyDescent="0.3">
      <c r="A1471" s="2">
        <v>44972</v>
      </c>
      <c r="B1471">
        <v>1314</v>
      </c>
      <c r="C1471" s="3">
        <v>8486.3799999999992</v>
      </c>
      <c r="D1471">
        <v>54</v>
      </c>
      <c r="E1471">
        <v>7</v>
      </c>
      <c r="F1471" s="2">
        <v>44979</v>
      </c>
      <c r="G1471" s="2">
        <v>44977</v>
      </c>
      <c r="H1471" t="str">
        <f>LEFT(Table1[[#This Row],[Order Amount]],1)</f>
        <v>8</v>
      </c>
    </row>
    <row r="1472" spans="1:8" x14ac:dyDescent="0.3">
      <c r="A1472" s="2">
        <v>44972</v>
      </c>
      <c r="B1472">
        <v>1315</v>
      </c>
      <c r="C1472" s="3">
        <v>23.5</v>
      </c>
      <c r="D1472">
        <v>61</v>
      </c>
      <c r="E1472">
        <v>7</v>
      </c>
      <c r="F1472" s="2">
        <v>44981</v>
      </c>
      <c r="G1472" s="2">
        <v>44974</v>
      </c>
      <c r="H1472" t="str">
        <f>LEFT(Table1[[#This Row],[Order Amount]],1)</f>
        <v>2</v>
      </c>
    </row>
    <row r="1473" spans="1:8" x14ac:dyDescent="0.3">
      <c r="A1473" s="2">
        <v>44974</v>
      </c>
      <c r="B1473">
        <v>1318</v>
      </c>
      <c r="C1473" s="3">
        <v>1007.25</v>
      </c>
      <c r="D1473">
        <v>77</v>
      </c>
      <c r="E1473">
        <v>7</v>
      </c>
      <c r="F1473" s="2">
        <v>44979</v>
      </c>
      <c r="G1473" s="2">
        <v>44975</v>
      </c>
      <c r="H1473" t="str">
        <f>LEFT(Table1[[#This Row],[Order Amount]],1)</f>
        <v>1</v>
      </c>
    </row>
    <row r="1474" spans="1:8" x14ac:dyDescent="0.3">
      <c r="A1474" s="2">
        <v>44974</v>
      </c>
      <c r="B1474">
        <v>1324</v>
      </c>
      <c r="C1474" s="3">
        <v>3553.05</v>
      </c>
      <c r="D1474">
        <v>58</v>
      </c>
      <c r="E1474">
        <v>7</v>
      </c>
      <c r="F1474" s="2">
        <v>44979</v>
      </c>
      <c r="G1474" s="2">
        <v>44974</v>
      </c>
      <c r="H1474" t="str">
        <f>LEFT(Table1[[#This Row],[Order Amount]],1)</f>
        <v>3</v>
      </c>
    </row>
    <row r="1475" spans="1:8" x14ac:dyDescent="0.3">
      <c r="A1475" s="2">
        <v>44609</v>
      </c>
      <c r="B1475">
        <v>1330</v>
      </c>
      <c r="C1475" s="3">
        <v>16.5</v>
      </c>
      <c r="D1475">
        <v>17</v>
      </c>
      <c r="E1475">
        <v>7</v>
      </c>
      <c r="F1475" s="2">
        <v>44623</v>
      </c>
      <c r="G1475" s="2">
        <v>44618</v>
      </c>
      <c r="H1475" t="str">
        <f>LEFT(Table1[[#This Row],[Order Amount]],1)</f>
        <v>1</v>
      </c>
    </row>
    <row r="1476" spans="1:8" x14ac:dyDescent="0.3">
      <c r="A1476" s="2">
        <v>44975</v>
      </c>
      <c r="B1476">
        <v>1334</v>
      </c>
      <c r="C1476" s="3">
        <v>5219.55</v>
      </c>
      <c r="D1476">
        <v>49</v>
      </c>
      <c r="E1476">
        <v>7</v>
      </c>
      <c r="F1476" s="2">
        <v>44979</v>
      </c>
      <c r="G1476" s="2">
        <v>44977</v>
      </c>
      <c r="H1476" t="str">
        <f>LEFT(Table1[[#This Row],[Order Amount]],1)</f>
        <v>5</v>
      </c>
    </row>
    <row r="1477" spans="1:8" x14ac:dyDescent="0.3">
      <c r="A1477" s="2">
        <v>44609</v>
      </c>
      <c r="B1477">
        <v>1335</v>
      </c>
      <c r="C1477" s="3">
        <v>1799.7</v>
      </c>
      <c r="D1477">
        <v>19</v>
      </c>
      <c r="E1477">
        <v>7</v>
      </c>
      <c r="F1477" s="2">
        <v>44621</v>
      </c>
      <c r="G1477" s="2">
        <v>44611</v>
      </c>
      <c r="H1477" t="str">
        <f>LEFT(Table1[[#This Row],[Order Amount]],1)</f>
        <v>1</v>
      </c>
    </row>
    <row r="1478" spans="1:8" x14ac:dyDescent="0.3">
      <c r="A1478" s="2">
        <v>44609</v>
      </c>
      <c r="B1478">
        <v>1337</v>
      </c>
      <c r="C1478" s="3">
        <v>1067.5</v>
      </c>
      <c r="D1478">
        <v>4</v>
      </c>
      <c r="E1478">
        <v>7</v>
      </c>
      <c r="F1478" s="2">
        <v>44621</v>
      </c>
      <c r="G1478" s="2">
        <v>44620</v>
      </c>
      <c r="H1478" t="str">
        <f>LEFT(Table1[[#This Row],[Order Amount]],1)</f>
        <v>1</v>
      </c>
    </row>
    <row r="1479" spans="1:8" x14ac:dyDescent="0.3">
      <c r="A1479" s="2">
        <v>44976</v>
      </c>
      <c r="B1479">
        <v>1340</v>
      </c>
      <c r="C1479" s="3">
        <v>2699.55</v>
      </c>
      <c r="D1479">
        <v>10</v>
      </c>
      <c r="E1479">
        <v>7</v>
      </c>
      <c r="F1479" s="2">
        <v>44976</v>
      </c>
      <c r="G1479" s="2">
        <v>44976</v>
      </c>
      <c r="H1479" t="str">
        <f>LEFT(Table1[[#This Row],[Order Amount]],1)</f>
        <v>2</v>
      </c>
    </row>
    <row r="1480" spans="1:8" x14ac:dyDescent="0.3">
      <c r="A1480" s="2">
        <v>44614</v>
      </c>
      <c r="B1480">
        <v>1367</v>
      </c>
      <c r="C1480" s="3">
        <v>1619.55</v>
      </c>
      <c r="D1480">
        <v>72</v>
      </c>
      <c r="E1480">
        <v>7</v>
      </c>
      <c r="F1480" s="2">
        <v>44628</v>
      </c>
      <c r="G1480" s="2">
        <v>44623</v>
      </c>
      <c r="H1480" t="str">
        <f>LEFT(Table1[[#This Row],[Order Amount]],1)</f>
        <v>1</v>
      </c>
    </row>
    <row r="1481" spans="1:8" x14ac:dyDescent="0.3">
      <c r="A1481" s="2">
        <v>44980</v>
      </c>
      <c r="B1481">
        <v>1372</v>
      </c>
      <c r="C1481" s="3">
        <v>2533.9</v>
      </c>
      <c r="D1481">
        <v>65</v>
      </c>
      <c r="E1481">
        <v>7</v>
      </c>
      <c r="F1481" s="2">
        <v>44980</v>
      </c>
      <c r="G1481" s="2">
        <v>44980</v>
      </c>
      <c r="H1481" t="str">
        <f>LEFT(Table1[[#This Row],[Order Amount]],1)</f>
        <v>2</v>
      </c>
    </row>
    <row r="1482" spans="1:8" x14ac:dyDescent="0.3">
      <c r="A1482" s="2">
        <v>44982</v>
      </c>
      <c r="B1482">
        <v>1377</v>
      </c>
      <c r="C1482" s="3">
        <v>2294.5500000000002</v>
      </c>
      <c r="D1482">
        <v>28</v>
      </c>
      <c r="E1482">
        <v>7</v>
      </c>
      <c r="F1482" s="2">
        <v>44985</v>
      </c>
      <c r="G1482" s="2">
        <v>44983</v>
      </c>
      <c r="H1482" t="str">
        <f>LEFT(Table1[[#This Row],[Order Amount]],1)</f>
        <v>2</v>
      </c>
    </row>
    <row r="1483" spans="1:8" x14ac:dyDescent="0.3">
      <c r="A1483" s="2">
        <v>44982</v>
      </c>
      <c r="B1483">
        <v>1379</v>
      </c>
      <c r="C1483" s="3">
        <v>990.7</v>
      </c>
      <c r="D1483">
        <v>65</v>
      </c>
      <c r="E1483">
        <v>7</v>
      </c>
      <c r="F1483" s="2">
        <v>44991</v>
      </c>
      <c r="G1483" s="2">
        <v>44989</v>
      </c>
      <c r="H1483" t="str">
        <f>LEFT(Table1[[#This Row],[Order Amount]],1)</f>
        <v>9</v>
      </c>
    </row>
    <row r="1484" spans="1:8" x14ac:dyDescent="0.3">
      <c r="A1484" s="2">
        <v>44982</v>
      </c>
      <c r="B1484">
        <v>1390</v>
      </c>
      <c r="C1484" s="3">
        <v>49.5</v>
      </c>
      <c r="D1484">
        <v>73</v>
      </c>
      <c r="E1484">
        <v>7</v>
      </c>
      <c r="F1484" s="2">
        <v>44995</v>
      </c>
      <c r="G1484" s="2">
        <v>44987</v>
      </c>
      <c r="H1484" t="str">
        <f>LEFT(Table1[[#This Row],[Order Amount]],1)</f>
        <v>4</v>
      </c>
    </row>
    <row r="1485" spans="1:8" x14ac:dyDescent="0.3">
      <c r="A1485" s="2">
        <v>44983</v>
      </c>
      <c r="B1485">
        <v>1391</v>
      </c>
      <c r="C1485" s="3">
        <v>14741.15</v>
      </c>
      <c r="D1485">
        <v>70</v>
      </c>
      <c r="E1485">
        <v>7</v>
      </c>
      <c r="F1485" s="2">
        <v>44988</v>
      </c>
      <c r="G1485" s="2">
        <v>44987</v>
      </c>
      <c r="H1485" t="str">
        <f>LEFT(Table1[[#This Row],[Order Amount]],1)</f>
        <v>1</v>
      </c>
    </row>
    <row r="1486" spans="1:8" x14ac:dyDescent="0.3">
      <c r="A1486" s="2">
        <v>44983</v>
      </c>
      <c r="B1486">
        <v>1395</v>
      </c>
      <c r="C1486" s="3">
        <v>9359.4</v>
      </c>
      <c r="D1486">
        <v>31</v>
      </c>
      <c r="E1486">
        <v>7</v>
      </c>
      <c r="F1486" s="2">
        <v>44993</v>
      </c>
      <c r="G1486" s="2">
        <v>44986</v>
      </c>
      <c r="H1486" t="str">
        <f>LEFT(Table1[[#This Row],[Order Amount]],1)</f>
        <v>9</v>
      </c>
    </row>
    <row r="1487" spans="1:8" x14ac:dyDescent="0.3">
      <c r="A1487" s="2">
        <v>44983</v>
      </c>
      <c r="B1487">
        <v>1397</v>
      </c>
      <c r="C1487" s="3">
        <v>1439.55</v>
      </c>
      <c r="D1487">
        <v>27</v>
      </c>
      <c r="E1487">
        <v>7</v>
      </c>
      <c r="F1487" s="2">
        <v>44992</v>
      </c>
      <c r="G1487" s="2">
        <v>44988</v>
      </c>
      <c r="H1487" t="str">
        <f>LEFT(Table1[[#This Row],[Order Amount]],1)</f>
        <v>1</v>
      </c>
    </row>
    <row r="1488" spans="1:8" x14ac:dyDescent="0.3">
      <c r="A1488" s="2">
        <v>44992</v>
      </c>
      <c r="B1488">
        <v>1411</v>
      </c>
      <c r="C1488" s="3">
        <v>175.2</v>
      </c>
      <c r="D1488">
        <v>62</v>
      </c>
      <c r="E1488">
        <v>7</v>
      </c>
      <c r="F1488" s="2">
        <v>45000</v>
      </c>
      <c r="G1488" s="2">
        <v>44997</v>
      </c>
      <c r="H1488" t="str">
        <f>LEFT(Table1[[#This Row],[Order Amount]],1)</f>
        <v>1</v>
      </c>
    </row>
    <row r="1489" spans="1:8" x14ac:dyDescent="0.3">
      <c r="A1489" s="2">
        <v>44994</v>
      </c>
      <c r="B1489">
        <v>1414</v>
      </c>
      <c r="C1489" s="3">
        <v>2954.25</v>
      </c>
      <c r="D1489">
        <v>33</v>
      </c>
      <c r="E1489">
        <v>7</v>
      </c>
      <c r="F1489" s="2">
        <v>44999</v>
      </c>
      <c r="G1489" s="2">
        <v>44998</v>
      </c>
      <c r="H1489" t="str">
        <f>LEFT(Table1[[#This Row],[Order Amount]],1)</f>
        <v>2</v>
      </c>
    </row>
    <row r="1490" spans="1:8" x14ac:dyDescent="0.3">
      <c r="A1490" s="2">
        <v>44995</v>
      </c>
      <c r="B1490">
        <v>1416</v>
      </c>
      <c r="C1490" s="3">
        <v>539.85</v>
      </c>
      <c r="D1490">
        <v>33</v>
      </c>
      <c r="E1490">
        <v>7</v>
      </c>
      <c r="F1490" s="2">
        <v>45005</v>
      </c>
      <c r="G1490" s="2">
        <v>45004</v>
      </c>
      <c r="H1490" t="str">
        <f>LEFT(Table1[[#This Row],[Order Amount]],1)</f>
        <v>5</v>
      </c>
    </row>
    <row r="1491" spans="1:8" x14ac:dyDescent="0.3">
      <c r="A1491" s="2">
        <v>44996</v>
      </c>
      <c r="B1491">
        <v>1418</v>
      </c>
      <c r="C1491" s="3">
        <v>1439.55</v>
      </c>
      <c r="D1491">
        <v>40</v>
      </c>
      <c r="E1491">
        <v>7</v>
      </c>
      <c r="F1491" s="2">
        <v>45009</v>
      </c>
      <c r="G1491" s="2">
        <v>45001</v>
      </c>
      <c r="H1491" t="str">
        <f>LEFT(Table1[[#This Row],[Order Amount]],1)</f>
        <v>1</v>
      </c>
    </row>
    <row r="1492" spans="1:8" x14ac:dyDescent="0.3">
      <c r="A1492" s="2">
        <v>44997</v>
      </c>
      <c r="B1492">
        <v>1423</v>
      </c>
      <c r="C1492" s="3">
        <v>1135.3699999999999</v>
      </c>
      <c r="D1492">
        <v>41</v>
      </c>
      <c r="E1492">
        <v>7</v>
      </c>
      <c r="F1492" s="2">
        <v>45006</v>
      </c>
      <c r="G1492" s="2">
        <v>45005</v>
      </c>
      <c r="H1492" t="str">
        <f>LEFT(Table1[[#This Row],[Order Amount]],1)</f>
        <v>1</v>
      </c>
    </row>
    <row r="1493" spans="1:8" x14ac:dyDescent="0.3">
      <c r="A1493" s="2">
        <v>44998</v>
      </c>
      <c r="B1493">
        <v>1430</v>
      </c>
      <c r="C1493" s="3">
        <v>3982.59</v>
      </c>
      <c r="D1493">
        <v>60</v>
      </c>
      <c r="E1493">
        <v>7</v>
      </c>
      <c r="F1493" s="2">
        <v>45008</v>
      </c>
      <c r="G1493" s="2">
        <v>45003</v>
      </c>
      <c r="H1493" t="str">
        <f>LEFT(Table1[[#This Row],[Order Amount]],1)</f>
        <v>3</v>
      </c>
    </row>
    <row r="1494" spans="1:8" x14ac:dyDescent="0.3">
      <c r="A1494" s="2">
        <v>45006</v>
      </c>
      <c r="B1494">
        <v>1447</v>
      </c>
      <c r="C1494" s="3">
        <v>3156.75</v>
      </c>
      <c r="D1494">
        <v>49</v>
      </c>
      <c r="E1494">
        <v>7</v>
      </c>
      <c r="F1494" s="2">
        <v>45013</v>
      </c>
      <c r="G1494" s="2">
        <v>45011</v>
      </c>
      <c r="H1494" t="str">
        <f>LEFT(Table1[[#This Row],[Order Amount]],1)</f>
        <v>3</v>
      </c>
    </row>
    <row r="1495" spans="1:8" x14ac:dyDescent="0.3">
      <c r="A1495" s="2">
        <v>45229</v>
      </c>
      <c r="B1495">
        <v>2318</v>
      </c>
      <c r="C1495" s="3">
        <v>1013.05</v>
      </c>
      <c r="D1495">
        <v>73</v>
      </c>
      <c r="E1495">
        <v>7</v>
      </c>
      <c r="F1495" s="2">
        <v>45238</v>
      </c>
      <c r="G1495" s="2">
        <v>45237</v>
      </c>
      <c r="H1495" t="str">
        <f>LEFT(Table1[[#This Row],[Order Amount]],1)</f>
        <v>1</v>
      </c>
    </row>
    <row r="1496" spans="1:8" x14ac:dyDescent="0.3">
      <c r="A1496" s="2">
        <v>45229</v>
      </c>
      <c r="B1496">
        <v>2319</v>
      </c>
      <c r="C1496" s="3">
        <v>1619.55</v>
      </c>
      <c r="D1496">
        <v>25</v>
      </c>
      <c r="E1496">
        <v>7</v>
      </c>
      <c r="F1496" s="2">
        <v>45237</v>
      </c>
      <c r="G1496" s="2">
        <v>45233</v>
      </c>
      <c r="H1496" t="str">
        <f>LEFT(Table1[[#This Row],[Order Amount]],1)</f>
        <v>1</v>
      </c>
    </row>
    <row r="1497" spans="1:8" x14ac:dyDescent="0.3">
      <c r="A1497" s="2">
        <v>45230</v>
      </c>
      <c r="B1497">
        <v>2323</v>
      </c>
      <c r="C1497" s="3">
        <v>1028.74</v>
      </c>
      <c r="D1497">
        <v>47</v>
      </c>
      <c r="E1497">
        <v>7</v>
      </c>
      <c r="F1497" s="2">
        <v>45239</v>
      </c>
      <c r="G1497" s="2">
        <v>45234</v>
      </c>
      <c r="H1497" t="str">
        <f>LEFT(Table1[[#This Row],[Order Amount]],1)</f>
        <v>1</v>
      </c>
    </row>
    <row r="1498" spans="1:8" x14ac:dyDescent="0.3">
      <c r="A1498" s="2">
        <v>45231</v>
      </c>
      <c r="B1498">
        <v>2327</v>
      </c>
      <c r="C1498" s="3">
        <v>2294.5500000000002</v>
      </c>
      <c r="D1498">
        <v>76</v>
      </c>
      <c r="E1498">
        <v>7</v>
      </c>
      <c r="F1498" s="2">
        <v>45235</v>
      </c>
      <c r="G1498" s="2">
        <v>45231</v>
      </c>
      <c r="H1498" t="str">
        <f>LEFT(Table1[[#This Row],[Order Amount]],1)</f>
        <v>2</v>
      </c>
    </row>
    <row r="1499" spans="1:8" x14ac:dyDescent="0.3">
      <c r="A1499" s="2">
        <v>45232</v>
      </c>
      <c r="B1499">
        <v>2330</v>
      </c>
      <c r="C1499" s="3">
        <v>3055.68</v>
      </c>
      <c r="D1499">
        <v>76</v>
      </c>
      <c r="E1499">
        <v>7</v>
      </c>
      <c r="F1499" s="2">
        <v>45245</v>
      </c>
      <c r="G1499" s="2">
        <v>45244</v>
      </c>
      <c r="H1499" t="str">
        <f>LEFT(Table1[[#This Row],[Order Amount]],1)</f>
        <v>3</v>
      </c>
    </row>
    <row r="1500" spans="1:8" x14ac:dyDescent="0.3">
      <c r="A1500" s="2">
        <v>45232</v>
      </c>
      <c r="B1500">
        <v>2333</v>
      </c>
      <c r="C1500" s="3">
        <v>4073.11</v>
      </c>
      <c r="D1500">
        <v>39</v>
      </c>
      <c r="E1500">
        <v>7</v>
      </c>
      <c r="F1500" s="2">
        <v>45238</v>
      </c>
      <c r="G1500" s="2">
        <v>45232</v>
      </c>
      <c r="H1500" t="str">
        <f>LEFT(Table1[[#This Row],[Order Amount]],1)</f>
        <v>4</v>
      </c>
    </row>
    <row r="1501" spans="1:8" x14ac:dyDescent="0.3">
      <c r="A1501" s="2">
        <v>45234</v>
      </c>
      <c r="B1501">
        <v>2341</v>
      </c>
      <c r="C1501" s="3">
        <v>4111.8599999999997</v>
      </c>
      <c r="D1501">
        <v>75</v>
      </c>
      <c r="E1501">
        <v>7</v>
      </c>
      <c r="F1501" s="2">
        <v>45241</v>
      </c>
      <c r="G1501" s="2">
        <v>45239</v>
      </c>
      <c r="H1501" t="str">
        <f>LEFT(Table1[[#This Row],[Order Amount]],1)</f>
        <v>4</v>
      </c>
    </row>
    <row r="1502" spans="1:8" x14ac:dyDescent="0.3">
      <c r="A1502" s="2">
        <v>45240</v>
      </c>
      <c r="B1502">
        <v>2351</v>
      </c>
      <c r="C1502" s="3">
        <v>2294.5500000000002</v>
      </c>
      <c r="D1502">
        <v>28</v>
      </c>
      <c r="E1502">
        <v>7</v>
      </c>
      <c r="F1502" s="2">
        <v>45242</v>
      </c>
      <c r="G1502" s="2">
        <v>45240</v>
      </c>
      <c r="H1502" t="str">
        <f>LEFT(Table1[[#This Row],[Order Amount]],1)</f>
        <v>2</v>
      </c>
    </row>
    <row r="1503" spans="1:8" x14ac:dyDescent="0.3">
      <c r="A1503" s="2">
        <v>45009</v>
      </c>
      <c r="B1503">
        <v>1452</v>
      </c>
      <c r="C1503" s="3">
        <v>659.7</v>
      </c>
      <c r="D1503">
        <v>21</v>
      </c>
      <c r="E1503">
        <v>7</v>
      </c>
      <c r="F1503" s="2">
        <v>45012</v>
      </c>
      <c r="G1503" s="2">
        <v>45011</v>
      </c>
      <c r="H1503" t="str">
        <f>LEFT(Table1[[#This Row],[Order Amount]],1)</f>
        <v>6</v>
      </c>
    </row>
    <row r="1504" spans="1:8" x14ac:dyDescent="0.3">
      <c r="A1504" s="2">
        <v>45009</v>
      </c>
      <c r="B1504">
        <v>1454</v>
      </c>
      <c r="C1504" s="3">
        <v>13.5</v>
      </c>
      <c r="D1504">
        <v>53</v>
      </c>
      <c r="E1504">
        <v>7</v>
      </c>
      <c r="F1504" s="2">
        <v>45014</v>
      </c>
      <c r="G1504" s="2">
        <v>45011</v>
      </c>
      <c r="H1504" t="str">
        <f>LEFT(Table1[[#This Row],[Order Amount]],1)</f>
        <v>1</v>
      </c>
    </row>
    <row r="1505" spans="1:8" x14ac:dyDescent="0.3">
      <c r="A1505" s="2">
        <v>45009</v>
      </c>
      <c r="B1505">
        <v>1455</v>
      </c>
      <c r="C1505" s="3">
        <v>989.55</v>
      </c>
      <c r="D1505">
        <v>62</v>
      </c>
      <c r="E1505">
        <v>7</v>
      </c>
      <c r="F1505" s="2">
        <v>45017</v>
      </c>
      <c r="G1505" s="2">
        <v>45011</v>
      </c>
      <c r="H1505" t="str">
        <f>LEFT(Table1[[#This Row],[Order Amount]],1)</f>
        <v>9</v>
      </c>
    </row>
    <row r="1506" spans="1:8" x14ac:dyDescent="0.3">
      <c r="A1506" s="2">
        <v>45009</v>
      </c>
      <c r="B1506">
        <v>1456</v>
      </c>
      <c r="C1506" s="3">
        <v>539.85</v>
      </c>
      <c r="D1506">
        <v>57</v>
      </c>
      <c r="E1506">
        <v>7</v>
      </c>
      <c r="F1506" s="2">
        <v>45010</v>
      </c>
      <c r="G1506" s="2">
        <v>45009</v>
      </c>
      <c r="H1506" t="str">
        <f>LEFT(Table1[[#This Row],[Order Amount]],1)</f>
        <v>5</v>
      </c>
    </row>
    <row r="1507" spans="1:8" x14ac:dyDescent="0.3">
      <c r="A1507" s="2">
        <v>45010</v>
      </c>
      <c r="B1507">
        <v>1465</v>
      </c>
      <c r="C1507" s="3">
        <v>845.55</v>
      </c>
      <c r="D1507">
        <v>52</v>
      </c>
      <c r="E1507">
        <v>7</v>
      </c>
      <c r="F1507" s="2">
        <v>45020</v>
      </c>
      <c r="G1507" s="2">
        <v>45010</v>
      </c>
      <c r="H1507" t="str">
        <f>LEFT(Table1[[#This Row],[Order Amount]],1)</f>
        <v>8</v>
      </c>
    </row>
    <row r="1508" spans="1:8" x14ac:dyDescent="0.3">
      <c r="A1508" s="2">
        <v>45010</v>
      </c>
      <c r="B1508">
        <v>1468</v>
      </c>
      <c r="C1508" s="3">
        <v>983.2</v>
      </c>
      <c r="D1508">
        <v>22</v>
      </c>
      <c r="E1508">
        <v>7</v>
      </c>
      <c r="F1508" s="2">
        <v>45023</v>
      </c>
      <c r="G1508" s="2">
        <v>45016</v>
      </c>
      <c r="H1508" t="str">
        <f>LEFT(Table1[[#This Row],[Order Amount]],1)</f>
        <v>9</v>
      </c>
    </row>
    <row r="1509" spans="1:8" x14ac:dyDescent="0.3">
      <c r="A1509" s="2">
        <v>45012</v>
      </c>
      <c r="B1509">
        <v>1472</v>
      </c>
      <c r="C1509" s="3">
        <v>823.05</v>
      </c>
      <c r="D1509">
        <v>8</v>
      </c>
      <c r="E1509">
        <v>7</v>
      </c>
      <c r="F1509" s="2">
        <v>45021</v>
      </c>
      <c r="G1509" s="2">
        <v>45019</v>
      </c>
      <c r="H1509" t="str">
        <f>LEFT(Table1[[#This Row],[Order Amount]],1)</f>
        <v>8</v>
      </c>
    </row>
    <row r="1510" spans="1:8" x14ac:dyDescent="0.3">
      <c r="A1510" s="2">
        <v>45015</v>
      </c>
      <c r="B1510">
        <v>1479</v>
      </c>
      <c r="C1510" s="3">
        <v>670.22</v>
      </c>
      <c r="D1510">
        <v>15</v>
      </c>
      <c r="E1510">
        <v>7</v>
      </c>
      <c r="F1510" s="2">
        <v>45023</v>
      </c>
      <c r="G1510" s="2">
        <v>45021</v>
      </c>
      <c r="H1510" t="str">
        <f>LEFT(Table1[[#This Row],[Order Amount]],1)</f>
        <v>6</v>
      </c>
    </row>
    <row r="1511" spans="1:8" x14ac:dyDescent="0.3">
      <c r="A1511" s="2">
        <v>45016</v>
      </c>
      <c r="B1511">
        <v>1482</v>
      </c>
      <c r="C1511" s="3">
        <v>3236.91</v>
      </c>
      <c r="D1511">
        <v>60</v>
      </c>
      <c r="E1511">
        <v>7</v>
      </c>
      <c r="F1511" s="2">
        <v>45028</v>
      </c>
      <c r="G1511" s="2">
        <v>45018</v>
      </c>
      <c r="H1511" t="str">
        <f>LEFT(Table1[[#This Row],[Order Amount]],1)</f>
        <v>3</v>
      </c>
    </row>
    <row r="1512" spans="1:8" x14ac:dyDescent="0.3">
      <c r="A1512" s="2">
        <v>45017</v>
      </c>
      <c r="B1512">
        <v>1485</v>
      </c>
      <c r="C1512" s="3">
        <v>65.7</v>
      </c>
      <c r="D1512">
        <v>37</v>
      </c>
      <c r="E1512">
        <v>7</v>
      </c>
      <c r="F1512" s="2">
        <v>45027</v>
      </c>
      <c r="G1512" s="2">
        <v>45022</v>
      </c>
      <c r="H1512" t="str">
        <f>LEFT(Table1[[#This Row],[Order Amount]],1)</f>
        <v>6</v>
      </c>
    </row>
    <row r="1513" spans="1:8" x14ac:dyDescent="0.3">
      <c r="A1513" s="2">
        <v>45017</v>
      </c>
      <c r="B1513">
        <v>1487</v>
      </c>
      <c r="C1513" s="3">
        <v>43.5</v>
      </c>
      <c r="D1513">
        <v>27</v>
      </c>
      <c r="E1513">
        <v>7</v>
      </c>
      <c r="F1513" s="2">
        <v>45022</v>
      </c>
      <c r="G1513" s="2">
        <v>45020</v>
      </c>
      <c r="H1513" t="str">
        <f>LEFT(Table1[[#This Row],[Order Amount]],1)</f>
        <v>4</v>
      </c>
    </row>
    <row r="1514" spans="1:8" x14ac:dyDescent="0.3">
      <c r="A1514" s="2">
        <v>45019</v>
      </c>
      <c r="B1514">
        <v>1495</v>
      </c>
      <c r="C1514" s="3">
        <v>1867.5</v>
      </c>
      <c r="D1514">
        <v>42</v>
      </c>
      <c r="E1514">
        <v>7</v>
      </c>
      <c r="F1514" s="2">
        <v>45023</v>
      </c>
      <c r="G1514" s="2">
        <v>45020</v>
      </c>
      <c r="H1514" t="str">
        <f>LEFT(Table1[[#This Row],[Order Amount]],1)</f>
        <v>1</v>
      </c>
    </row>
    <row r="1515" spans="1:8" x14ac:dyDescent="0.3">
      <c r="A1515" s="2">
        <v>45023</v>
      </c>
      <c r="B1515">
        <v>1512</v>
      </c>
      <c r="C1515" s="3">
        <v>1329.92</v>
      </c>
      <c r="D1515">
        <v>16</v>
      </c>
      <c r="E1515">
        <v>7</v>
      </c>
      <c r="F1515" s="2">
        <v>45029</v>
      </c>
      <c r="G1515" s="2">
        <v>45028</v>
      </c>
      <c r="H1515" t="str">
        <f>LEFT(Table1[[#This Row],[Order Amount]],1)</f>
        <v>1</v>
      </c>
    </row>
    <row r="1516" spans="1:8" x14ac:dyDescent="0.3">
      <c r="A1516" s="2">
        <v>45026</v>
      </c>
      <c r="B1516">
        <v>1523</v>
      </c>
      <c r="C1516" s="3">
        <v>949.35</v>
      </c>
      <c r="D1516">
        <v>21</v>
      </c>
      <c r="E1516">
        <v>7</v>
      </c>
      <c r="F1516" s="2">
        <v>45031</v>
      </c>
      <c r="G1516" s="2">
        <v>45028</v>
      </c>
      <c r="H1516" t="str">
        <f>LEFT(Table1[[#This Row],[Order Amount]],1)</f>
        <v>9</v>
      </c>
    </row>
    <row r="1517" spans="1:8" x14ac:dyDescent="0.3">
      <c r="A1517" s="2">
        <v>45034</v>
      </c>
      <c r="B1517">
        <v>1558</v>
      </c>
      <c r="C1517" s="3">
        <v>83.8</v>
      </c>
      <c r="D1517">
        <v>19</v>
      </c>
      <c r="E1517">
        <v>7</v>
      </c>
      <c r="F1517" s="2">
        <v>45035</v>
      </c>
      <c r="G1517" s="2">
        <v>45034</v>
      </c>
      <c r="H1517" t="str">
        <f>LEFT(Table1[[#This Row],[Order Amount]],1)</f>
        <v>8</v>
      </c>
    </row>
    <row r="1518" spans="1:8" x14ac:dyDescent="0.3">
      <c r="A1518" s="2">
        <v>45035</v>
      </c>
      <c r="B1518">
        <v>1562</v>
      </c>
      <c r="C1518" s="3">
        <v>53.9</v>
      </c>
      <c r="D1518">
        <v>13</v>
      </c>
      <c r="E1518">
        <v>7</v>
      </c>
      <c r="F1518" s="2">
        <v>45039</v>
      </c>
      <c r="G1518" s="2">
        <v>45036</v>
      </c>
      <c r="H1518" t="str">
        <f>LEFT(Table1[[#This Row],[Order Amount]],1)</f>
        <v>5</v>
      </c>
    </row>
    <row r="1519" spans="1:8" x14ac:dyDescent="0.3">
      <c r="A1519" s="2">
        <v>45036</v>
      </c>
      <c r="B1519">
        <v>1565</v>
      </c>
      <c r="C1519" s="3">
        <v>7339.35</v>
      </c>
      <c r="D1519">
        <v>21</v>
      </c>
      <c r="E1519">
        <v>7</v>
      </c>
      <c r="F1519" s="2">
        <v>45039</v>
      </c>
      <c r="G1519" s="2">
        <v>45038</v>
      </c>
      <c r="H1519" t="str">
        <f>LEFT(Table1[[#This Row],[Order Amount]],1)</f>
        <v>7</v>
      </c>
    </row>
    <row r="1520" spans="1:8" x14ac:dyDescent="0.3">
      <c r="A1520" s="2">
        <v>45036</v>
      </c>
      <c r="B1520">
        <v>1566</v>
      </c>
      <c r="C1520" s="3">
        <v>1687.35</v>
      </c>
      <c r="D1520">
        <v>32</v>
      </c>
      <c r="E1520">
        <v>7</v>
      </c>
      <c r="F1520" s="2">
        <v>45045</v>
      </c>
      <c r="G1520" s="2">
        <v>45038</v>
      </c>
      <c r="H1520" t="str">
        <f>LEFT(Table1[[#This Row],[Order Amount]],1)</f>
        <v>1</v>
      </c>
    </row>
    <row r="1521" spans="1:8" x14ac:dyDescent="0.3">
      <c r="A1521" s="2">
        <v>45036</v>
      </c>
      <c r="B1521">
        <v>1567</v>
      </c>
      <c r="C1521" s="3">
        <v>1529.7</v>
      </c>
      <c r="D1521">
        <v>60</v>
      </c>
      <c r="E1521">
        <v>7</v>
      </c>
      <c r="F1521" s="2">
        <v>45047</v>
      </c>
      <c r="G1521" s="2">
        <v>45039</v>
      </c>
      <c r="H1521" t="str">
        <f>LEFT(Table1[[#This Row],[Order Amount]],1)</f>
        <v>1</v>
      </c>
    </row>
    <row r="1522" spans="1:8" x14ac:dyDescent="0.3">
      <c r="A1522" s="2">
        <v>45037</v>
      </c>
      <c r="B1522">
        <v>1569</v>
      </c>
      <c r="C1522" s="3">
        <v>592.20000000000005</v>
      </c>
      <c r="D1522">
        <v>56</v>
      </c>
      <c r="E1522">
        <v>7</v>
      </c>
      <c r="F1522" s="2">
        <v>45038</v>
      </c>
      <c r="G1522" s="2">
        <v>45037</v>
      </c>
      <c r="H1522" t="str">
        <f>LEFT(Table1[[#This Row],[Order Amount]],1)</f>
        <v>5</v>
      </c>
    </row>
    <row r="1523" spans="1:8" x14ac:dyDescent="0.3">
      <c r="A1523" s="2">
        <v>45039</v>
      </c>
      <c r="B1523">
        <v>1577</v>
      </c>
      <c r="C1523" s="3">
        <v>5537.24</v>
      </c>
      <c r="D1523">
        <v>72</v>
      </c>
      <c r="E1523">
        <v>7</v>
      </c>
      <c r="F1523" s="2">
        <v>45039</v>
      </c>
      <c r="G1523" s="2">
        <v>45039</v>
      </c>
      <c r="H1523" t="str">
        <f>LEFT(Table1[[#This Row],[Order Amount]],1)</f>
        <v>5</v>
      </c>
    </row>
    <row r="1524" spans="1:8" x14ac:dyDescent="0.3">
      <c r="A1524" s="2">
        <v>45040</v>
      </c>
      <c r="B1524">
        <v>1578</v>
      </c>
      <c r="C1524" s="3">
        <v>767.5</v>
      </c>
      <c r="D1524">
        <v>39</v>
      </c>
      <c r="E1524">
        <v>7</v>
      </c>
      <c r="F1524" s="2">
        <v>45046</v>
      </c>
      <c r="G1524" s="2">
        <v>45042</v>
      </c>
      <c r="H1524" t="str">
        <f>LEFT(Table1[[#This Row],[Order Amount]],1)</f>
        <v>7</v>
      </c>
    </row>
    <row r="1525" spans="1:8" x14ac:dyDescent="0.3">
      <c r="A1525" s="2">
        <v>45040</v>
      </c>
      <c r="B1525">
        <v>1580</v>
      </c>
      <c r="C1525" s="3">
        <v>161.69999999999999</v>
      </c>
      <c r="D1525">
        <v>40</v>
      </c>
      <c r="E1525">
        <v>7</v>
      </c>
      <c r="F1525" s="2">
        <v>45043</v>
      </c>
      <c r="G1525" s="2">
        <v>45040</v>
      </c>
      <c r="H1525" t="str">
        <f>LEFT(Table1[[#This Row],[Order Amount]],1)</f>
        <v>1</v>
      </c>
    </row>
    <row r="1526" spans="1:8" x14ac:dyDescent="0.3">
      <c r="A1526" s="2">
        <v>45042</v>
      </c>
      <c r="B1526">
        <v>1589</v>
      </c>
      <c r="C1526" s="3">
        <v>890.61</v>
      </c>
      <c r="D1526">
        <v>34</v>
      </c>
      <c r="E1526">
        <v>7</v>
      </c>
      <c r="F1526" s="2">
        <v>45042</v>
      </c>
      <c r="G1526" s="2">
        <v>45042</v>
      </c>
      <c r="H1526" t="str">
        <f>LEFT(Table1[[#This Row],[Order Amount]],1)</f>
        <v>8</v>
      </c>
    </row>
    <row r="1527" spans="1:8" x14ac:dyDescent="0.3">
      <c r="A1527" s="2">
        <v>45047</v>
      </c>
      <c r="B1527">
        <v>1597</v>
      </c>
      <c r="C1527" s="3">
        <v>821.4</v>
      </c>
      <c r="D1527">
        <v>54</v>
      </c>
      <c r="E1527">
        <v>7</v>
      </c>
      <c r="F1527" s="2">
        <v>45056</v>
      </c>
      <c r="G1527" s="2">
        <v>45055</v>
      </c>
      <c r="H1527" t="str">
        <f>LEFT(Table1[[#This Row],[Order Amount]],1)</f>
        <v>8</v>
      </c>
    </row>
    <row r="1528" spans="1:8" x14ac:dyDescent="0.3">
      <c r="A1528" s="2">
        <v>45050</v>
      </c>
      <c r="B1528">
        <v>1603</v>
      </c>
      <c r="C1528" s="3">
        <v>161.69999999999999</v>
      </c>
      <c r="D1528">
        <v>41</v>
      </c>
      <c r="E1528">
        <v>7</v>
      </c>
      <c r="F1528" s="2">
        <v>45058</v>
      </c>
      <c r="G1528" s="2">
        <v>45056</v>
      </c>
      <c r="H1528" t="str">
        <f>LEFT(Table1[[#This Row],[Order Amount]],1)</f>
        <v>1</v>
      </c>
    </row>
    <row r="1529" spans="1:8" x14ac:dyDescent="0.3">
      <c r="A1529" s="2">
        <v>45053</v>
      </c>
      <c r="B1529">
        <v>1610</v>
      </c>
      <c r="C1529" s="3">
        <v>43.5</v>
      </c>
      <c r="D1529">
        <v>6</v>
      </c>
      <c r="E1529">
        <v>7</v>
      </c>
      <c r="F1529" s="2">
        <v>45064</v>
      </c>
      <c r="G1529" s="2">
        <v>45058</v>
      </c>
      <c r="H1529" t="str">
        <f>LEFT(Table1[[#This Row],[Order Amount]],1)</f>
        <v>4</v>
      </c>
    </row>
    <row r="1530" spans="1:8" x14ac:dyDescent="0.3">
      <c r="A1530" s="2">
        <v>45058</v>
      </c>
      <c r="B1530">
        <v>1623</v>
      </c>
      <c r="C1530" s="3">
        <v>5179.9799999999996</v>
      </c>
      <c r="D1530">
        <v>48</v>
      </c>
      <c r="E1530">
        <v>7</v>
      </c>
      <c r="F1530" s="2">
        <v>45069</v>
      </c>
      <c r="G1530" s="2">
        <v>45063</v>
      </c>
      <c r="H1530" t="str">
        <f>LEFT(Table1[[#This Row],[Order Amount]],1)</f>
        <v>5</v>
      </c>
    </row>
    <row r="1531" spans="1:8" x14ac:dyDescent="0.3">
      <c r="A1531" s="2">
        <v>45059</v>
      </c>
      <c r="B1531">
        <v>1627</v>
      </c>
      <c r="C1531" s="3">
        <v>479.85</v>
      </c>
      <c r="D1531">
        <v>24</v>
      </c>
      <c r="E1531">
        <v>7</v>
      </c>
      <c r="F1531" s="2">
        <v>45072</v>
      </c>
      <c r="G1531" s="2">
        <v>45065</v>
      </c>
      <c r="H1531" t="str">
        <f>LEFT(Table1[[#This Row],[Order Amount]],1)</f>
        <v>4</v>
      </c>
    </row>
    <row r="1532" spans="1:8" x14ac:dyDescent="0.3">
      <c r="A1532" s="2">
        <v>45063</v>
      </c>
      <c r="B1532">
        <v>1632</v>
      </c>
      <c r="C1532" s="3">
        <v>97.02</v>
      </c>
      <c r="D1532">
        <v>27</v>
      </c>
      <c r="E1532">
        <v>7</v>
      </c>
      <c r="F1532" s="2">
        <v>45070</v>
      </c>
      <c r="G1532" s="2">
        <v>45067</v>
      </c>
      <c r="H1532" t="str">
        <f>LEFT(Table1[[#This Row],[Order Amount]],1)</f>
        <v>9</v>
      </c>
    </row>
    <row r="1533" spans="1:8" x14ac:dyDescent="0.3">
      <c r="A1533" s="2">
        <v>45063</v>
      </c>
      <c r="B1533">
        <v>1633</v>
      </c>
      <c r="C1533" s="3">
        <v>5879.7</v>
      </c>
      <c r="D1533">
        <v>2</v>
      </c>
      <c r="E1533">
        <v>7</v>
      </c>
      <c r="F1533" s="2">
        <v>45070</v>
      </c>
      <c r="G1533" s="2">
        <v>45065</v>
      </c>
      <c r="H1533" t="str">
        <f>LEFT(Table1[[#This Row],[Order Amount]],1)</f>
        <v>5</v>
      </c>
    </row>
    <row r="1534" spans="1:8" x14ac:dyDescent="0.3">
      <c r="A1534" s="2">
        <v>45063</v>
      </c>
      <c r="B1534">
        <v>1635</v>
      </c>
      <c r="C1534" s="3">
        <v>659.7</v>
      </c>
      <c r="D1534">
        <v>48</v>
      </c>
      <c r="E1534">
        <v>7</v>
      </c>
      <c r="F1534" s="2">
        <v>45073</v>
      </c>
      <c r="G1534" s="2">
        <v>45069</v>
      </c>
      <c r="H1534" t="str">
        <f>LEFT(Table1[[#This Row],[Order Amount]],1)</f>
        <v>6</v>
      </c>
    </row>
    <row r="1535" spans="1:8" x14ac:dyDescent="0.3">
      <c r="A1535" s="2">
        <v>45063</v>
      </c>
      <c r="B1535">
        <v>1636</v>
      </c>
      <c r="C1535" s="3">
        <v>7874.25</v>
      </c>
      <c r="D1535">
        <v>33</v>
      </c>
      <c r="E1535">
        <v>7</v>
      </c>
      <c r="F1535" s="2">
        <v>45071</v>
      </c>
      <c r="G1535" s="2">
        <v>45069</v>
      </c>
      <c r="H1535" t="str">
        <f>LEFT(Table1[[#This Row],[Order Amount]],1)</f>
        <v>7</v>
      </c>
    </row>
    <row r="1536" spans="1:8" x14ac:dyDescent="0.3">
      <c r="A1536" s="2">
        <v>45065</v>
      </c>
      <c r="B1536">
        <v>1642</v>
      </c>
      <c r="C1536" s="3">
        <v>8159.4</v>
      </c>
      <c r="D1536">
        <v>65</v>
      </c>
      <c r="E1536">
        <v>7</v>
      </c>
      <c r="F1536" s="2">
        <v>45073</v>
      </c>
      <c r="G1536" s="2">
        <v>45071</v>
      </c>
      <c r="H1536" t="str">
        <f>LEFT(Table1[[#This Row],[Order Amount]],1)</f>
        <v>8</v>
      </c>
    </row>
    <row r="1537" spans="1:8" x14ac:dyDescent="0.3">
      <c r="A1537" s="2">
        <v>45069</v>
      </c>
      <c r="B1537">
        <v>1656</v>
      </c>
      <c r="C1537" s="3">
        <v>72.900000000000006</v>
      </c>
      <c r="D1537">
        <v>14</v>
      </c>
      <c r="E1537">
        <v>7</v>
      </c>
      <c r="F1537" s="2">
        <v>45081</v>
      </c>
      <c r="G1537" s="2">
        <v>45077</v>
      </c>
      <c r="H1537" t="str">
        <f>LEFT(Table1[[#This Row],[Order Amount]],1)</f>
        <v>7</v>
      </c>
    </row>
    <row r="1538" spans="1:8" x14ac:dyDescent="0.3">
      <c r="A1538" s="2">
        <v>45073</v>
      </c>
      <c r="B1538">
        <v>1661</v>
      </c>
      <c r="C1538" s="3">
        <v>67.8</v>
      </c>
      <c r="D1538">
        <v>34</v>
      </c>
      <c r="E1538">
        <v>7</v>
      </c>
      <c r="F1538" s="2">
        <v>45074</v>
      </c>
      <c r="G1538" s="2">
        <v>45073</v>
      </c>
      <c r="H1538" t="str">
        <f>LEFT(Table1[[#This Row],[Order Amount]],1)</f>
        <v>6</v>
      </c>
    </row>
    <row r="1539" spans="1:8" x14ac:dyDescent="0.3">
      <c r="A1539" s="2">
        <v>45073</v>
      </c>
      <c r="B1539">
        <v>1664</v>
      </c>
      <c r="C1539" s="3">
        <v>556.35</v>
      </c>
      <c r="D1539">
        <v>76</v>
      </c>
      <c r="E1539">
        <v>7</v>
      </c>
      <c r="F1539" s="2">
        <v>45077</v>
      </c>
      <c r="G1539" s="2">
        <v>45075</v>
      </c>
      <c r="H1539" t="str">
        <f>LEFT(Table1[[#This Row],[Order Amount]],1)</f>
        <v>5</v>
      </c>
    </row>
    <row r="1540" spans="1:8" x14ac:dyDescent="0.3">
      <c r="A1540" s="2">
        <v>45074</v>
      </c>
      <c r="B1540">
        <v>1667</v>
      </c>
      <c r="C1540" s="3">
        <v>959.7</v>
      </c>
      <c r="D1540">
        <v>31</v>
      </c>
      <c r="E1540">
        <v>7</v>
      </c>
      <c r="F1540" s="2">
        <v>45075</v>
      </c>
      <c r="G1540" s="2">
        <v>45074</v>
      </c>
      <c r="H1540" t="str">
        <f>LEFT(Table1[[#This Row],[Order Amount]],1)</f>
        <v>9</v>
      </c>
    </row>
    <row r="1541" spans="1:8" x14ac:dyDescent="0.3">
      <c r="A1541" s="2">
        <v>45074</v>
      </c>
      <c r="B1541">
        <v>1670</v>
      </c>
      <c r="C1541" s="3">
        <v>67.8</v>
      </c>
      <c r="D1541">
        <v>57</v>
      </c>
      <c r="E1541">
        <v>7</v>
      </c>
      <c r="F1541" s="2">
        <v>45075</v>
      </c>
      <c r="G1541" s="2">
        <v>45074</v>
      </c>
      <c r="H1541" t="str">
        <f>LEFT(Table1[[#This Row],[Order Amount]],1)</f>
        <v>6</v>
      </c>
    </row>
    <row r="1542" spans="1:8" x14ac:dyDescent="0.3">
      <c r="A1542" s="2">
        <v>45075</v>
      </c>
      <c r="B1542">
        <v>1671</v>
      </c>
      <c r="C1542" s="3">
        <v>1739.85</v>
      </c>
      <c r="D1542">
        <v>75</v>
      </c>
      <c r="E1542">
        <v>7</v>
      </c>
      <c r="F1542" s="2">
        <v>45075</v>
      </c>
      <c r="G1542" s="2">
        <v>45075</v>
      </c>
      <c r="H1542" t="str">
        <f>LEFT(Table1[[#This Row],[Order Amount]],1)</f>
        <v>1</v>
      </c>
    </row>
    <row r="1543" spans="1:8" x14ac:dyDescent="0.3">
      <c r="A1543" s="2">
        <v>45075</v>
      </c>
      <c r="B1543">
        <v>1673</v>
      </c>
      <c r="C1543" s="3">
        <v>1529.7</v>
      </c>
      <c r="D1543">
        <v>46</v>
      </c>
      <c r="E1543">
        <v>7</v>
      </c>
      <c r="F1543" s="2">
        <v>45075</v>
      </c>
      <c r="G1543" s="2">
        <v>45075</v>
      </c>
      <c r="H1543" t="str">
        <f>LEFT(Table1[[#This Row],[Order Amount]],1)</f>
        <v>1</v>
      </c>
    </row>
    <row r="1544" spans="1:8" x14ac:dyDescent="0.3">
      <c r="A1544" s="2">
        <v>45078</v>
      </c>
      <c r="B1544">
        <v>1680</v>
      </c>
      <c r="C1544" s="3">
        <v>554.35</v>
      </c>
      <c r="D1544">
        <v>58</v>
      </c>
      <c r="E1544">
        <v>7</v>
      </c>
      <c r="F1544" s="2">
        <v>45080</v>
      </c>
      <c r="G1544" s="2">
        <v>45079</v>
      </c>
      <c r="H1544" t="str">
        <f>LEFT(Table1[[#This Row],[Order Amount]],1)</f>
        <v>5</v>
      </c>
    </row>
    <row r="1545" spans="1:8" x14ac:dyDescent="0.3">
      <c r="A1545" s="2">
        <v>45079</v>
      </c>
      <c r="B1545">
        <v>1690</v>
      </c>
      <c r="C1545" s="3">
        <v>692.7</v>
      </c>
      <c r="D1545">
        <v>42</v>
      </c>
      <c r="E1545">
        <v>7</v>
      </c>
      <c r="F1545" s="2">
        <v>45090</v>
      </c>
      <c r="G1545" s="2">
        <v>45082</v>
      </c>
      <c r="H1545" t="str">
        <f>LEFT(Table1[[#This Row],[Order Amount]],1)</f>
        <v>6</v>
      </c>
    </row>
    <row r="1546" spans="1:8" x14ac:dyDescent="0.3">
      <c r="A1546" s="2">
        <v>45079</v>
      </c>
      <c r="B1546">
        <v>1691</v>
      </c>
      <c r="C1546" s="3">
        <v>101.7</v>
      </c>
      <c r="D1546">
        <v>63</v>
      </c>
      <c r="E1546">
        <v>7</v>
      </c>
      <c r="F1546" s="2">
        <v>45083</v>
      </c>
      <c r="G1546" s="2">
        <v>45079</v>
      </c>
      <c r="H1546" t="str">
        <f>LEFT(Table1[[#This Row],[Order Amount]],1)</f>
        <v>1</v>
      </c>
    </row>
    <row r="1547" spans="1:8" x14ac:dyDescent="0.3">
      <c r="A1547" s="2">
        <v>45080</v>
      </c>
      <c r="B1547">
        <v>1693</v>
      </c>
      <c r="C1547" s="3">
        <v>53.9</v>
      </c>
      <c r="D1547">
        <v>17</v>
      </c>
      <c r="E1547">
        <v>7</v>
      </c>
      <c r="F1547" s="2">
        <v>45087</v>
      </c>
      <c r="G1547" s="2">
        <v>45085</v>
      </c>
      <c r="H1547" t="str">
        <f>LEFT(Table1[[#This Row],[Order Amount]],1)</f>
        <v>5</v>
      </c>
    </row>
    <row r="1548" spans="1:8" x14ac:dyDescent="0.3">
      <c r="A1548" s="2">
        <v>45081</v>
      </c>
      <c r="B1548">
        <v>1694</v>
      </c>
      <c r="C1548" s="3">
        <v>101.7</v>
      </c>
      <c r="D1548">
        <v>6</v>
      </c>
      <c r="E1548">
        <v>7</v>
      </c>
      <c r="F1548" s="2">
        <v>45085</v>
      </c>
      <c r="G1548" s="2">
        <v>45082</v>
      </c>
      <c r="H1548" t="str">
        <f>LEFT(Table1[[#This Row],[Order Amount]],1)</f>
        <v>1</v>
      </c>
    </row>
    <row r="1549" spans="1:8" x14ac:dyDescent="0.3">
      <c r="A1549" s="2">
        <v>45082</v>
      </c>
      <c r="B1549">
        <v>1699</v>
      </c>
      <c r="C1549" s="3">
        <v>29.94</v>
      </c>
      <c r="D1549">
        <v>59</v>
      </c>
      <c r="E1549">
        <v>7</v>
      </c>
      <c r="F1549" s="2">
        <v>45087</v>
      </c>
      <c r="G1549" s="2">
        <v>45084</v>
      </c>
      <c r="H1549" t="str">
        <f>LEFT(Table1[[#This Row],[Order Amount]],1)</f>
        <v>2</v>
      </c>
    </row>
    <row r="1550" spans="1:8" x14ac:dyDescent="0.3">
      <c r="A1550" s="2">
        <v>45086</v>
      </c>
      <c r="B1550">
        <v>1715</v>
      </c>
      <c r="C1550" s="3">
        <v>2324.5500000000002</v>
      </c>
      <c r="D1550">
        <v>34</v>
      </c>
      <c r="E1550">
        <v>7</v>
      </c>
      <c r="F1550" s="2">
        <v>45092</v>
      </c>
      <c r="G1550" s="2">
        <v>45090</v>
      </c>
      <c r="H1550" t="str">
        <f>LEFT(Table1[[#This Row],[Order Amount]],1)</f>
        <v>2</v>
      </c>
    </row>
    <row r="1551" spans="1:8" x14ac:dyDescent="0.3">
      <c r="A1551" s="2">
        <v>45087</v>
      </c>
      <c r="B1551">
        <v>1717</v>
      </c>
      <c r="C1551" s="3">
        <v>70.5</v>
      </c>
      <c r="D1551">
        <v>1</v>
      </c>
      <c r="E1551">
        <v>7</v>
      </c>
      <c r="F1551" s="2">
        <v>45097</v>
      </c>
      <c r="G1551" s="2">
        <v>45088</v>
      </c>
      <c r="H1551" t="str">
        <f>LEFT(Table1[[#This Row],[Order Amount]],1)</f>
        <v>7</v>
      </c>
    </row>
    <row r="1552" spans="1:8" x14ac:dyDescent="0.3">
      <c r="A1552" s="2">
        <v>45089</v>
      </c>
      <c r="B1552">
        <v>1719</v>
      </c>
      <c r="C1552" s="3">
        <v>36</v>
      </c>
      <c r="D1552">
        <v>42</v>
      </c>
      <c r="E1552">
        <v>7</v>
      </c>
      <c r="F1552" s="2">
        <v>45094</v>
      </c>
      <c r="G1552" s="2">
        <v>45091</v>
      </c>
      <c r="H1552" t="str">
        <f>LEFT(Table1[[#This Row],[Order Amount]],1)</f>
        <v>3</v>
      </c>
    </row>
    <row r="1553" spans="1:8" x14ac:dyDescent="0.3">
      <c r="A1553" s="2">
        <v>45089</v>
      </c>
      <c r="B1553">
        <v>1721</v>
      </c>
      <c r="C1553" s="3">
        <v>226.23</v>
      </c>
      <c r="D1553">
        <v>33</v>
      </c>
      <c r="E1553">
        <v>7</v>
      </c>
      <c r="F1553" s="2">
        <v>45102</v>
      </c>
      <c r="G1553" s="2">
        <v>45091</v>
      </c>
      <c r="H1553" t="str">
        <f>LEFT(Table1[[#This Row],[Order Amount]],1)</f>
        <v>2</v>
      </c>
    </row>
    <row r="1554" spans="1:8" x14ac:dyDescent="0.3">
      <c r="A1554" s="2">
        <v>45090</v>
      </c>
      <c r="B1554">
        <v>1728</v>
      </c>
      <c r="C1554" s="3">
        <v>30</v>
      </c>
      <c r="D1554">
        <v>25</v>
      </c>
      <c r="E1554">
        <v>7</v>
      </c>
      <c r="F1554" s="2">
        <v>45093</v>
      </c>
      <c r="G1554" s="2">
        <v>45091</v>
      </c>
      <c r="H1554" t="str">
        <f>LEFT(Table1[[#This Row],[Order Amount]],1)</f>
        <v>3</v>
      </c>
    </row>
    <row r="1555" spans="1:8" x14ac:dyDescent="0.3">
      <c r="A1555" s="2">
        <v>45091</v>
      </c>
      <c r="B1555">
        <v>1733</v>
      </c>
      <c r="C1555" s="3">
        <v>108</v>
      </c>
      <c r="D1555">
        <v>58</v>
      </c>
      <c r="E1555">
        <v>7</v>
      </c>
      <c r="F1555" s="2">
        <v>45102</v>
      </c>
      <c r="G1555" s="2">
        <v>45098</v>
      </c>
      <c r="H1555" t="str">
        <f>LEFT(Table1[[#This Row],[Order Amount]],1)</f>
        <v>1</v>
      </c>
    </row>
    <row r="1556" spans="1:8" x14ac:dyDescent="0.3">
      <c r="A1556" s="2">
        <v>45092</v>
      </c>
      <c r="B1556">
        <v>1735</v>
      </c>
      <c r="C1556" s="3">
        <v>896.71</v>
      </c>
      <c r="D1556">
        <v>6</v>
      </c>
      <c r="E1556">
        <v>7</v>
      </c>
      <c r="F1556" s="2">
        <v>45094</v>
      </c>
      <c r="G1556" s="2">
        <v>45092</v>
      </c>
      <c r="H1556" t="str">
        <f>LEFT(Table1[[#This Row],[Order Amount]],1)</f>
        <v>8</v>
      </c>
    </row>
    <row r="1557" spans="1:8" x14ac:dyDescent="0.3">
      <c r="A1557" s="2">
        <v>45093</v>
      </c>
      <c r="B1557">
        <v>1743</v>
      </c>
      <c r="C1557" s="3">
        <v>1489.05</v>
      </c>
      <c r="D1557">
        <v>2</v>
      </c>
      <c r="E1557">
        <v>7</v>
      </c>
      <c r="F1557" s="2">
        <v>45104</v>
      </c>
      <c r="G1557" s="2">
        <v>45096</v>
      </c>
      <c r="H1557" t="str">
        <f>LEFT(Table1[[#This Row],[Order Amount]],1)</f>
        <v>1</v>
      </c>
    </row>
    <row r="1558" spans="1:8" x14ac:dyDescent="0.3">
      <c r="A1558" s="2">
        <v>45093</v>
      </c>
      <c r="B1558">
        <v>1746</v>
      </c>
      <c r="C1558" s="3">
        <v>6467.35</v>
      </c>
      <c r="D1558">
        <v>19</v>
      </c>
      <c r="E1558">
        <v>7</v>
      </c>
      <c r="F1558" s="2">
        <v>45101</v>
      </c>
      <c r="G1558" s="2">
        <v>45100</v>
      </c>
      <c r="H1558" t="str">
        <f>LEFT(Table1[[#This Row],[Order Amount]],1)</f>
        <v>6</v>
      </c>
    </row>
    <row r="1559" spans="1:8" x14ac:dyDescent="0.3">
      <c r="A1559" s="2">
        <v>45094</v>
      </c>
      <c r="B1559">
        <v>1753</v>
      </c>
      <c r="C1559" s="3">
        <v>5879.7</v>
      </c>
      <c r="D1559">
        <v>4</v>
      </c>
      <c r="E1559">
        <v>7</v>
      </c>
      <c r="F1559" s="2">
        <v>45096</v>
      </c>
      <c r="G1559" s="2">
        <v>45094</v>
      </c>
      <c r="H1559" t="str">
        <f>LEFT(Table1[[#This Row],[Order Amount]],1)</f>
        <v>5</v>
      </c>
    </row>
    <row r="1560" spans="1:8" x14ac:dyDescent="0.3">
      <c r="A1560" s="2">
        <v>45097</v>
      </c>
      <c r="B1560">
        <v>1764</v>
      </c>
      <c r="C1560" s="3">
        <v>1787.5</v>
      </c>
      <c r="D1560">
        <v>16</v>
      </c>
      <c r="E1560">
        <v>7</v>
      </c>
      <c r="F1560" s="2">
        <v>45109</v>
      </c>
      <c r="G1560" s="2">
        <v>45100</v>
      </c>
      <c r="H1560" t="str">
        <f>LEFT(Table1[[#This Row],[Order Amount]],1)</f>
        <v>1</v>
      </c>
    </row>
    <row r="1561" spans="1:8" x14ac:dyDescent="0.3">
      <c r="A1561" s="2">
        <v>45097</v>
      </c>
      <c r="B1561">
        <v>1767</v>
      </c>
      <c r="C1561" s="3">
        <v>2989.35</v>
      </c>
      <c r="D1561">
        <v>9</v>
      </c>
      <c r="E1561">
        <v>7</v>
      </c>
      <c r="F1561" s="2">
        <v>45102</v>
      </c>
      <c r="G1561" s="2">
        <v>45099</v>
      </c>
      <c r="H1561" t="str">
        <f>LEFT(Table1[[#This Row],[Order Amount]],1)</f>
        <v>2</v>
      </c>
    </row>
    <row r="1562" spans="1:8" x14ac:dyDescent="0.3">
      <c r="A1562" s="2">
        <v>45097</v>
      </c>
      <c r="B1562">
        <v>1768</v>
      </c>
      <c r="C1562" s="3">
        <v>5994.94</v>
      </c>
      <c r="D1562">
        <v>9</v>
      </c>
      <c r="E1562">
        <v>7</v>
      </c>
      <c r="F1562" s="2">
        <v>45100</v>
      </c>
      <c r="G1562" s="2">
        <v>45097</v>
      </c>
      <c r="H1562" t="str">
        <f>LEFT(Table1[[#This Row],[Order Amount]],1)</f>
        <v>5</v>
      </c>
    </row>
    <row r="1563" spans="1:8" x14ac:dyDescent="0.3">
      <c r="A1563" s="2">
        <v>45098</v>
      </c>
      <c r="B1563">
        <v>1773</v>
      </c>
      <c r="C1563" s="3">
        <v>8819.5499999999993</v>
      </c>
      <c r="D1563">
        <v>11</v>
      </c>
      <c r="E1563">
        <v>7</v>
      </c>
      <c r="F1563" s="2">
        <v>45101</v>
      </c>
      <c r="G1563" s="2">
        <v>45098</v>
      </c>
      <c r="H1563" t="str">
        <f>LEFT(Table1[[#This Row],[Order Amount]],1)</f>
        <v>8</v>
      </c>
    </row>
    <row r="1564" spans="1:8" x14ac:dyDescent="0.3">
      <c r="A1564" s="2">
        <v>45099</v>
      </c>
      <c r="B1564">
        <v>1777</v>
      </c>
      <c r="C1564" s="3">
        <v>8819.5499999999993</v>
      </c>
      <c r="D1564">
        <v>38</v>
      </c>
      <c r="E1564">
        <v>7</v>
      </c>
      <c r="F1564" s="2">
        <v>45102</v>
      </c>
      <c r="G1564" s="2">
        <v>45099</v>
      </c>
      <c r="H1564" t="str">
        <f>LEFT(Table1[[#This Row],[Order Amount]],1)</f>
        <v>8</v>
      </c>
    </row>
    <row r="1565" spans="1:8" x14ac:dyDescent="0.3">
      <c r="A1565" s="2">
        <v>45099</v>
      </c>
      <c r="B1565">
        <v>1780</v>
      </c>
      <c r="C1565" s="3">
        <v>83.8</v>
      </c>
      <c r="D1565">
        <v>30</v>
      </c>
      <c r="E1565">
        <v>7</v>
      </c>
      <c r="F1565" s="2">
        <v>45101</v>
      </c>
      <c r="G1565" s="2">
        <v>45100</v>
      </c>
      <c r="H1565" t="str">
        <f>LEFT(Table1[[#This Row],[Order Amount]],1)</f>
        <v>8</v>
      </c>
    </row>
    <row r="1566" spans="1:8" x14ac:dyDescent="0.3">
      <c r="A1566" s="2">
        <v>45100</v>
      </c>
      <c r="B1566">
        <v>1783</v>
      </c>
      <c r="C1566" s="3">
        <v>874.94</v>
      </c>
      <c r="D1566">
        <v>17</v>
      </c>
      <c r="E1566">
        <v>7</v>
      </c>
      <c r="F1566" s="2">
        <v>45110</v>
      </c>
      <c r="G1566" s="2">
        <v>45100</v>
      </c>
      <c r="H1566" t="str">
        <f>LEFT(Table1[[#This Row],[Order Amount]],1)</f>
        <v>8</v>
      </c>
    </row>
    <row r="1567" spans="1:8" x14ac:dyDescent="0.3">
      <c r="A1567" s="2">
        <v>45100</v>
      </c>
      <c r="B1567">
        <v>1788</v>
      </c>
      <c r="C1567" s="3">
        <v>1406.07</v>
      </c>
      <c r="D1567">
        <v>25</v>
      </c>
      <c r="E1567">
        <v>7</v>
      </c>
      <c r="F1567" s="2">
        <v>45104</v>
      </c>
      <c r="G1567" s="2">
        <v>45100</v>
      </c>
      <c r="H1567" t="str">
        <f>LEFT(Table1[[#This Row],[Order Amount]],1)</f>
        <v>1</v>
      </c>
    </row>
    <row r="1568" spans="1:8" x14ac:dyDescent="0.3">
      <c r="A1568" s="2">
        <v>45101</v>
      </c>
      <c r="B1568">
        <v>1791</v>
      </c>
      <c r="C1568" s="3">
        <v>676.04</v>
      </c>
      <c r="D1568">
        <v>10</v>
      </c>
      <c r="E1568">
        <v>7</v>
      </c>
      <c r="F1568" s="2">
        <v>45104</v>
      </c>
      <c r="G1568" s="2">
        <v>45101</v>
      </c>
      <c r="H1568" t="str">
        <f>LEFT(Table1[[#This Row],[Order Amount]],1)</f>
        <v>6</v>
      </c>
    </row>
    <row r="1569" spans="1:8" x14ac:dyDescent="0.3">
      <c r="A1569" s="2">
        <v>45101</v>
      </c>
      <c r="B1569">
        <v>1795</v>
      </c>
      <c r="C1569" s="3">
        <v>495.6</v>
      </c>
      <c r="D1569">
        <v>33</v>
      </c>
      <c r="E1569">
        <v>7</v>
      </c>
      <c r="F1569" s="2">
        <v>45107</v>
      </c>
      <c r="G1569" s="2">
        <v>45101</v>
      </c>
      <c r="H1569" t="str">
        <f>LEFT(Table1[[#This Row],[Order Amount]],1)</f>
        <v>4</v>
      </c>
    </row>
    <row r="1570" spans="1:8" x14ac:dyDescent="0.3">
      <c r="A1570" s="2">
        <v>45103</v>
      </c>
      <c r="B1570">
        <v>1798</v>
      </c>
      <c r="C1570" s="3">
        <v>798.75</v>
      </c>
      <c r="D1570">
        <v>6</v>
      </c>
      <c r="E1570">
        <v>7</v>
      </c>
      <c r="F1570" s="2">
        <v>45110</v>
      </c>
      <c r="G1570" s="2">
        <v>45108</v>
      </c>
      <c r="H1570" t="str">
        <f>LEFT(Table1[[#This Row],[Order Amount]],1)</f>
        <v>7</v>
      </c>
    </row>
    <row r="1571" spans="1:8" x14ac:dyDescent="0.3">
      <c r="A1571" s="2">
        <v>45104</v>
      </c>
      <c r="B1571">
        <v>1799</v>
      </c>
      <c r="C1571" s="3">
        <v>389.65</v>
      </c>
      <c r="D1571">
        <v>2</v>
      </c>
      <c r="E1571">
        <v>7</v>
      </c>
      <c r="F1571" s="2">
        <v>45117</v>
      </c>
      <c r="G1571" s="2">
        <v>45115</v>
      </c>
      <c r="H1571" t="str">
        <f>LEFT(Table1[[#This Row],[Order Amount]],1)</f>
        <v>3</v>
      </c>
    </row>
    <row r="1572" spans="1:8" x14ac:dyDescent="0.3">
      <c r="A1572" s="2">
        <v>45105</v>
      </c>
      <c r="B1572">
        <v>1807</v>
      </c>
      <c r="C1572" s="3">
        <v>1604.44</v>
      </c>
      <c r="D1572">
        <v>4</v>
      </c>
      <c r="E1572">
        <v>7</v>
      </c>
      <c r="F1572" s="2">
        <v>45109</v>
      </c>
      <c r="G1572" s="2">
        <v>45107</v>
      </c>
      <c r="H1572" t="str">
        <f>LEFT(Table1[[#This Row],[Order Amount]],1)</f>
        <v>1</v>
      </c>
    </row>
    <row r="1573" spans="1:8" x14ac:dyDescent="0.3">
      <c r="A1573" s="2">
        <v>45106</v>
      </c>
      <c r="B1573">
        <v>1814</v>
      </c>
      <c r="C1573" s="3">
        <v>659.7</v>
      </c>
      <c r="D1573">
        <v>58</v>
      </c>
      <c r="E1573">
        <v>7</v>
      </c>
      <c r="F1573" s="2">
        <v>45107</v>
      </c>
      <c r="G1573" s="2">
        <v>45106</v>
      </c>
      <c r="H1573" t="str">
        <f>LEFT(Table1[[#This Row],[Order Amount]],1)</f>
        <v>6</v>
      </c>
    </row>
    <row r="1574" spans="1:8" x14ac:dyDescent="0.3">
      <c r="A1574" s="2">
        <v>45106</v>
      </c>
      <c r="B1574">
        <v>1817</v>
      </c>
      <c r="C1574" s="3">
        <v>2497.0500000000002</v>
      </c>
      <c r="D1574">
        <v>54</v>
      </c>
      <c r="E1574">
        <v>7</v>
      </c>
      <c r="F1574" s="2">
        <v>45115</v>
      </c>
      <c r="G1574" s="2">
        <v>45110</v>
      </c>
      <c r="H1574" t="str">
        <f>LEFT(Table1[[#This Row],[Order Amount]],1)</f>
        <v>2</v>
      </c>
    </row>
    <row r="1575" spans="1:8" x14ac:dyDescent="0.3">
      <c r="A1575" s="2">
        <v>45106</v>
      </c>
      <c r="B1575">
        <v>1818</v>
      </c>
      <c r="C1575" s="3">
        <v>1154.05</v>
      </c>
      <c r="D1575">
        <v>54</v>
      </c>
      <c r="E1575">
        <v>7</v>
      </c>
      <c r="F1575" s="2">
        <v>45107</v>
      </c>
      <c r="G1575" s="2">
        <v>45106</v>
      </c>
      <c r="H1575" t="str">
        <f>LEFT(Table1[[#This Row],[Order Amount]],1)</f>
        <v>1</v>
      </c>
    </row>
    <row r="1576" spans="1:8" x14ac:dyDescent="0.3">
      <c r="A1576" s="2">
        <v>45107</v>
      </c>
      <c r="B1576">
        <v>1825</v>
      </c>
      <c r="C1576" s="3">
        <v>3899.55</v>
      </c>
      <c r="D1576">
        <v>52</v>
      </c>
      <c r="E1576">
        <v>7</v>
      </c>
      <c r="F1576" s="2">
        <v>45118</v>
      </c>
      <c r="G1576" s="2">
        <v>45110</v>
      </c>
      <c r="H1576" t="str">
        <f>LEFT(Table1[[#This Row],[Order Amount]],1)</f>
        <v>3</v>
      </c>
    </row>
    <row r="1577" spans="1:8" x14ac:dyDescent="0.3">
      <c r="A1577" s="2">
        <v>45110</v>
      </c>
      <c r="B1577">
        <v>1835</v>
      </c>
      <c r="C1577" s="3">
        <v>1702.36</v>
      </c>
      <c r="D1577">
        <v>50</v>
      </c>
      <c r="E1577">
        <v>7</v>
      </c>
      <c r="F1577" s="2">
        <v>45113</v>
      </c>
      <c r="G1577" s="2">
        <v>45110</v>
      </c>
      <c r="H1577" t="str">
        <f>LEFT(Table1[[#This Row],[Order Amount]],1)</f>
        <v>1</v>
      </c>
    </row>
    <row r="1578" spans="1:8" x14ac:dyDescent="0.3">
      <c r="A1578" s="2">
        <v>45110</v>
      </c>
      <c r="B1578">
        <v>1836</v>
      </c>
      <c r="C1578" s="3">
        <v>1799.7</v>
      </c>
      <c r="D1578">
        <v>12</v>
      </c>
      <c r="E1578">
        <v>7</v>
      </c>
      <c r="F1578" s="2">
        <v>45110</v>
      </c>
      <c r="G1578" s="2">
        <v>45110</v>
      </c>
      <c r="H1578" t="str">
        <f>LEFT(Table1[[#This Row],[Order Amount]],1)</f>
        <v>1</v>
      </c>
    </row>
    <row r="1579" spans="1:8" x14ac:dyDescent="0.3">
      <c r="A1579" s="2">
        <v>45110</v>
      </c>
      <c r="B1579">
        <v>1837</v>
      </c>
      <c r="C1579" s="3">
        <v>29</v>
      </c>
      <c r="D1579">
        <v>65</v>
      </c>
      <c r="E1579">
        <v>7</v>
      </c>
      <c r="F1579" s="2">
        <v>45123</v>
      </c>
      <c r="G1579" s="2">
        <v>45110</v>
      </c>
      <c r="H1579" t="str">
        <f>LEFT(Table1[[#This Row],[Order Amount]],1)</f>
        <v>2</v>
      </c>
    </row>
    <row r="1580" spans="1:8" x14ac:dyDescent="0.3">
      <c r="A1580" s="2">
        <v>45110</v>
      </c>
      <c r="B1580">
        <v>1838</v>
      </c>
      <c r="C1580" s="3">
        <v>2699.55</v>
      </c>
      <c r="D1580">
        <v>18</v>
      </c>
      <c r="E1580">
        <v>7</v>
      </c>
      <c r="F1580" s="2">
        <v>45115</v>
      </c>
      <c r="G1580" s="2">
        <v>45113</v>
      </c>
      <c r="H1580" t="str">
        <f>LEFT(Table1[[#This Row],[Order Amount]],1)</f>
        <v>2</v>
      </c>
    </row>
    <row r="1581" spans="1:8" x14ac:dyDescent="0.3">
      <c r="A1581" s="2">
        <v>45110</v>
      </c>
      <c r="B1581">
        <v>1839</v>
      </c>
      <c r="C1581" s="3">
        <v>241.2</v>
      </c>
      <c r="D1581">
        <v>10</v>
      </c>
      <c r="E1581">
        <v>7</v>
      </c>
      <c r="F1581" s="2">
        <v>45118</v>
      </c>
      <c r="G1581" s="2">
        <v>45117</v>
      </c>
      <c r="H1581" t="str">
        <f>LEFT(Table1[[#This Row],[Order Amount]],1)</f>
        <v>2</v>
      </c>
    </row>
    <row r="1582" spans="1:8" x14ac:dyDescent="0.3">
      <c r="A1582" s="2">
        <v>45110</v>
      </c>
      <c r="B1582">
        <v>1841</v>
      </c>
      <c r="C1582" s="3">
        <v>1799.7</v>
      </c>
      <c r="D1582">
        <v>16</v>
      </c>
      <c r="E1582">
        <v>7</v>
      </c>
      <c r="F1582" s="2">
        <v>45121</v>
      </c>
      <c r="G1582" s="2">
        <v>45112</v>
      </c>
      <c r="H1582" t="str">
        <f>LEFT(Table1[[#This Row],[Order Amount]],1)</f>
        <v>1</v>
      </c>
    </row>
    <row r="1583" spans="1:8" x14ac:dyDescent="0.3">
      <c r="A1583" s="2">
        <v>45111</v>
      </c>
      <c r="B1583">
        <v>1842</v>
      </c>
      <c r="C1583" s="3">
        <v>1664.7</v>
      </c>
      <c r="D1583">
        <v>64</v>
      </c>
      <c r="E1583">
        <v>7</v>
      </c>
      <c r="F1583" s="2">
        <v>45120</v>
      </c>
      <c r="G1583" s="2">
        <v>45117</v>
      </c>
      <c r="H1583" t="str">
        <f>LEFT(Table1[[#This Row],[Order Amount]],1)</f>
        <v>1</v>
      </c>
    </row>
    <row r="1584" spans="1:8" x14ac:dyDescent="0.3">
      <c r="A1584" s="2">
        <v>45114</v>
      </c>
      <c r="B1584">
        <v>1853</v>
      </c>
      <c r="C1584" s="3">
        <v>1664.7</v>
      </c>
      <c r="D1584">
        <v>28</v>
      </c>
      <c r="E1584">
        <v>7</v>
      </c>
      <c r="F1584" s="2">
        <v>45118</v>
      </c>
      <c r="G1584" s="2">
        <v>45114</v>
      </c>
      <c r="H1584" t="str">
        <f>LEFT(Table1[[#This Row],[Order Amount]],1)</f>
        <v>1</v>
      </c>
    </row>
    <row r="1585" spans="1:8" x14ac:dyDescent="0.3">
      <c r="A1585" s="2">
        <v>45114</v>
      </c>
      <c r="B1585">
        <v>1855</v>
      </c>
      <c r="C1585" s="3">
        <v>3597.9</v>
      </c>
      <c r="D1585">
        <v>50</v>
      </c>
      <c r="E1585">
        <v>7</v>
      </c>
      <c r="F1585" s="2">
        <v>45122</v>
      </c>
      <c r="G1585" s="2">
        <v>45121</v>
      </c>
      <c r="H1585" t="str">
        <f>LEFT(Table1[[#This Row],[Order Amount]],1)</f>
        <v>3</v>
      </c>
    </row>
    <row r="1586" spans="1:8" x14ac:dyDescent="0.3">
      <c r="A1586" s="2">
        <v>45115</v>
      </c>
      <c r="B1586">
        <v>1857</v>
      </c>
      <c r="C1586" s="3">
        <v>1664.7</v>
      </c>
      <c r="D1586">
        <v>68</v>
      </c>
      <c r="E1586">
        <v>7</v>
      </c>
      <c r="F1586" s="2">
        <v>45125</v>
      </c>
      <c r="G1586" s="2">
        <v>45119</v>
      </c>
      <c r="H1586" t="str">
        <f>LEFT(Table1[[#This Row],[Order Amount]],1)</f>
        <v>1</v>
      </c>
    </row>
    <row r="1587" spans="1:8" x14ac:dyDescent="0.3">
      <c r="A1587" s="2">
        <v>45121</v>
      </c>
      <c r="B1587">
        <v>1868</v>
      </c>
      <c r="C1587" s="3">
        <v>1619.55</v>
      </c>
      <c r="D1587">
        <v>19</v>
      </c>
      <c r="E1587">
        <v>7</v>
      </c>
      <c r="F1587" s="2">
        <v>45130</v>
      </c>
      <c r="G1587" s="2">
        <v>45121</v>
      </c>
      <c r="H1587" t="str">
        <f>LEFT(Table1[[#This Row],[Order Amount]],1)</f>
        <v>1</v>
      </c>
    </row>
    <row r="1588" spans="1:8" x14ac:dyDescent="0.3">
      <c r="A1588" s="2">
        <v>45123</v>
      </c>
      <c r="B1588">
        <v>1871</v>
      </c>
      <c r="C1588" s="3">
        <v>40.5</v>
      </c>
      <c r="D1588">
        <v>45</v>
      </c>
      <c r="E1588">
        <v>7</v>
      </c>
      <c r="F1588" s="2">
        <v>45135</v>
      </c>
      <c r="G1588" s="2">
        <v>45128</v>
      </c>
      <c r="H1588" t="str">
        <f>LEFT(Table1[[#This Row],[Order Amount]],1)</f>
        <v>4</v>
      </c>
    </row>
    <row r="1589" spans="1:8" x14ac:dyDescent="0.3">
      <c r="A1589" s="2">
        <v>45123</v>
      </c>
      <c r="B1589">
        <v>1873</v>
      </c>
      <c r="C1589" s="3">
        <v>959.7</v>
      </c>
      <c r="D1589">
        <v>10</v>
      </c>
      <c r="E1589">
        <v>7</v>
      </c>
      <c r="F1589" s="2">
        <v>45123</v>
      </c>
      <c r="G1589" s="2">
        <v>45123</v>
      </c>
      <c r="H1589" t="str">
        <f>LEFT(Table1[[#This Row],[Order Amount]],1)</f>
        <v>9</v>
      </c>
    </row>
    <row r="1590" spans="1:8" x14ac:dyDescent="0.3">
      <c r="A1590" s="2">
        <v>45124</v>
      </c>
      <c r="B1590">
        <v>1876</v>
      </c>
      <c r="C1590" s="3">
        <v>1619.4</v>
      </c>
      <c r="D1590">
        <v>64</v>
      </c>
      <c r="E1590">
        <v>7</v>
      </c>
      <c r="F1590" s="2">
        <v>45135</v>
      </c>
      <c r="G1590" s="2">
        <v>45129</v>
      </c>
      <c r="H1590" t="str">
        <f>LEFT(Table1[[#This Row],[Order Amount]],1)</f>
        <v>1</v>
      </c>
    </row>
    <row r="1591" spans="1:8" x14ac:dyDescent="0.3">
      <c r="A1591" s="2">
        <v>45124</v>
      </c>
      <c r="B1591">
        <v>1878</v>
      </c>
      <c r="C1591" s="3">
        <v>11759.4</v>
      </c>
      <c r="D1591">
        <v>13</v>
      </c>
      <c r="E1591">
        <v>7</v>
      </c>
      <c r="F1591" s="2">
        <v>45124</v>
      </c>
      <c r="G1591" s="2">
        <v>45124</v>
      </c>
      <c r="H1591" t="str">
        <f>LEFT(Table1[[#This Row],[Order Amount]],1)</f>
        <v>1</v>
      </c>
    </row>
    <row r="1592" spans="1:8" x14ac:dyDescent="0.3">
      <c r="A1592" s="2">
        <v>45126</v>
      </c>
      <c r="B1592">
        <v>1890</v>
      </c>
      <c r="C1592" s="3">
        <v>827.3</v>
      </c>
      <c r="D1592">
        <v>42</v>
      </c>
      <c r="E1592">
        <v>7</v>
      </c>
      <c r="F1592" s="2">
        <v>45137</v>
      </c>
      <c r="G1592" s="2">
        <v>45127</v>
      </c>
      <c r="H1592" t="str">
        <f>LEFT(Table1[[#This Row],[Order Amount]],1)</f>
        <v>8</v>
      </c>
    </row>
    <row r="1593" spans="1:8" x14ac:dyDescent="0.3">
      <c r="A1593" s="2">
        <v>45127</v>
      </c>
      <c r="B1593">
        <v>1893</v>
      </c>
      <c r="C1593" s="3">
        <v>6644.55</v>
      </c>
      <c r="D1593">
        <v>77</v>
      </c>
      <c r="E1593">
        <v>7</v>
      </c>
      <c r="F1593" s="2">
        <v>45140</v>
      </c>
      <c r="G1593" s="2">
        <v>45128</v>
      </c>
      <c r="H1593" t="str">
        <f>LEFT(Table1[[#This Row],[Order Amount]],1)</f>
        <v>6</v>
      </c>
    </row>
    <row r="1594" spans="1:8" x14ac:dyDescent="0.3">
      <c r="A1594" s="2">
        <v>45127</v>
      </c>
      <c r="B1594">
        <v>1896</v>
      </c>
      <c r="C1594" s="3">
        <v>2780.28</v>
      </c>
      <c r="D1594">
        <v>61</v>
      </c>
      <c r="E1594">
        <v>7</v>
      </c>
      <c r="F1594" s="2">
        <v>45127</v>
      </c>
      <c r="G1594" s="2">
        <v>45127</v>
      </c>
      <c r="H1594" t="str">
        <f>LEFT(Table1[[#This Row],[Order Amount]],1)</f>
        <v>2</v>
      </c>
    </row>
    <row r="1595" spans="1:8" x14ac:dyDescent="0.3">
      <c r="A1595" s="2">
        <v>45127</v>
      </c>
      <c r="B1595">
        <v>1899</v>
      </c>
      <c r="C1595" s="3">
        <v>1439.55</v>
      </c>
      <c r="D1595">
        <v>34</v>
      </c>
      <c r="E1595">
        <v>7</v>
      </c>
      <c r="F1595" s="2">
        <v>45138</v>
      </c>
      <c r="G1595" s="2">
        <v>45134</v>
      </c>
      <c r="H1595" t="str">
        <f>LEFT(Table1[[#This Row],[Order Amount]],1)</f>
        <v>1</v>
      </c>
    </row>
    <row r="1596" spans="1:8" x14ac:dyDescent="0.3">
      <c r="A1596" s="2">
        <v>45127</v>
      </c>
      <c r="B1596">
        <v>1902</v>
      </c>
      <c r="C1596" s="3">
        <v>1420.24</v>
      </c>
      <c r="D1596">
        <v>76</v>
      </c>
      <c r="E1596">
        <v>7</v>
      </c>
      <c r="F1596" s="2">
        <v>45133</v>
      </c>
      <c r="G1596" s="2">
        <v>45132</v>
      </c>
      <c r="H1596" t="str">
        <f>LEFT(Table1[[#This Row],[Order Amount]],1)</f>
        <v>1</v>
      </c>
    </row>
    <row r="1597" spans="1:8" x14ac:dyDescent="0.3">
      <c r="A1597" s="2">
        <v>45130</v>
      </c>
      <c r="B1597">
        <v>1906</v>
      </c>
      <c r="C1597" s="3">
        <v>1439.55</v>
      </c>
      <c r="D1597">
        <v>50</v>
      </c>
      <c r="E1597">
        <v>7</v>
      </c>
      <c r="F1597" s="2">
        <v>45133</v>
      </c>
      <c r="G1597" s="2">
        <v>45130</v>
      </c>
      <c r="H1597" t="str">
        <f>LEFT(Table1[[#This Row],[Order Amount]],1)</f>
        <v>1</v>
      </c>
    </row>
    <row r="1598" spans="1:8" x14ac:dyDescent="0.3">
      <c r="A1598" s="2">
        <v>45131</v>
      </c>
      <c r="B1598">
        <v>1909</v>
      </c>
      <c r="C1598" s="3">
        <v>164.82</v>
      </c>
      <c r="D1598">
        <v>26</v>
      </c>
      <c r="E1598">
        <v>7</v>
      </c>
      <c r="F1598" s="2">
        <v>45132</v>
      </c>
      <c r="G1598" s="2">
        <v>45131</v>
      </c>
      <c r="H1598" t="str">
        <f>LEFT(Table1[[#This Row],[Order Amount]],1)</f>
        <v>1</v>
      </c>
    </row>
    <row r="1599" spans="1:8" x14ac:dyDescent="0.3">
      <c r="A1599" s="2">
        <v>45132</v>
      </c>
      <c r="B1599">
        <v>1911</v>
      </c>
      <c r="C1599" s="3">
        <v>959.7</v>
      </c>
      <c r="D1599">
        <v>32</v>
      </c>
      <c r="E1599">
        <v>7</v>
      </c>
      <c r="F1599" s="2">
        <v>45141</v>
      </c>
      <c r="G1599" s="2">
        <v>45135</v>
      </c>
      <c r="H1599" t="str">
        <f>LEFT(Table1[[#This Row],[Order Amount]],1)</f>
        <v>9</v>
      </c>
    </row>
    <row r="1600" spans="1:8" x14ac:dyDescent="0.3">
      <c r="A1600" s="2">
        <v>45135</v>
      </c>
      <c r="B1600">
        <v>1924</v>
      </c>
      <c r="C1600" s="3">
        <v>2818.06</v>
      </c>
      <c r="D1600">
        <v>37</v>
      </c>
      <c r="E1600">
        <v>7</v>
      </c>
      <c r="F1600" s="2">
        <v>45147</v>
      </c>
      <c r="G1600" s="2">
        <v>45138</v>
      </c>
      <c r="H1600" t="str">
        <f>LEFT(Table1[[#This Row],[Order Amount]],1)</f>
        <v>2</v>
      </c>
    </row>
    <row r="1601" spans="1:8" x14ac:dyDescent="0.3">
      <c r="A1601" s="2">
        <v>45135</v>
      </c>
      <c r="B1601">
        <v>1926</v>
      </c>
      <c r="C1601" s="3">
        <v>959.7</v>
      </c>
      <c r="D1601">
        <v>16</v>
      </c>
      <c r="E1601">
        <v>7</v>
      </c>
      <c r="F1601" s="2">
        <v>45135</v>
      </c>
      <c r="G1601" s="2">
        <v>45135</v>
      </c>
      <c r="H1601" t="str">
        <f>LEFT(Table1[[#This Row],[Order Amount]],1)</f>
        <v>9</v>
      </c>
    </row>
    <row r="1602" spans="1:8" x14ac:dyDescent="0.3">
      <c r="A1602" s="2">
        <v>45140</v>
      </c>
      <c r="B1602">
        <v>1940</v>
      </c>
      <c r="C1602" s="3">
        <v>83.8</v>
      </c>
      <c r="D1602">
        <v>51</v>
      </c>
      <c r="E1602">
        <v>7</v>
      </c>
      <c r="F1602" s="2">
        <v>45150</v>
      </c>
      <c r="G1602" s="2">
        <v>45146</v>
      </c>
      <c r="H1602" t="str">
        <f>LEFT(Table1[[#This Row],[Order Amount]],1)</f>
        <v>8</v>
      </c>
    </row>
    <row r="1603" spans="1:8" x14ac:dyDescent="0.3">
      <c r="A1603" s="2">
        <v>45141</v>
      </c>
      <c r="B1603">
        <v>1946</v>
      </c>
      <c r="C1603" s="3">
        <v>989.55</v>
      </c>
      <c r="D1603">
        <v>61</v>
      </c>
      <c r="E1603">
        <v>7</v>
      </c>
      <c r="F1603" s="2">
        <v>45152</v>
      </c>
      <c r="G1603" s="2">
        <v>45142</v>
      </c>
      <c r="H1603" t="str">
        <f>LEFT(Table1[[#This Row],[Order Amount]],1)</f>
        <v>9</v>
      </c>
    </row>
    <row r="1604" spans="1:8" x14ac:dyDescent="0.3">
      <c r="A1604" s="2">
        <v>45146</v>
      </c>
      <c r="B1604">
        <v>1961</v>
      </c>
      <c r="C1604" s="3">
        <v>1043.5</v>
      </c>
      <c r="D1604">
        <v>9</v>
      </c>
      <c r="E1604">
        <v>7</v>
      </c>
      <c r="F1604" s="2">
        <v>45153</v>
      </c>
      <c r="G1604" s="2">
        <v>45151</v>
      </c>
      <c r="H1604" t="str">
        <f>LEFT(Table1[[#This Row],[Order Amount]],1)</f>
        <v>1</v>
      </c>
    </row>
    <row r="1605" spans="1:8" x14ac:dyDescent="0.3">
      <c r="A1605" s="2">
        <v>45147</v>
      </c>
      <c r="B1605">
        <v>1965</v>
      </c>
      <c r="C1605" s="3">
        <v>989.55</v>
      </c>
      <c r="D1605">
        <v>72</v>
      </c>
      <c r="E1605">
        <v>7</v>
      </c>
      <c r="F1605" s="2">
        <v>45151</v>
      </c>
      <c r="G1605" s="2">
        <v>45150</v>
      </c>
      <c r="H1605" t="str">
        <f>LEFT(Table1[[#This Row],[Order Amount]],1)</f>
        <v>9</v>
      </c>
    </row>
    <row r="1606" spans="1:8" x14ac:dyDescent="0.3">
      <c r="A1606" s="2">
        <v>45148</v>
      </c>
      <c r="B1606">
        <v>1969</v>
      </c>
      <c r="C1606" s="3">
        <v>968.58</v>
      </c>
      <c r="D1606">
        <v>48</v>
      </c>
      <c r="E1606">
        <v>7</v>
      </c>
      <c r="F1606" s="2">
        <v>45155</v>
      </c>
      <c r="G1606" s="2">
        <v>45153</v>
      </c>
      <c r="H1606" t="str">
        <f>LEFT(Table1[[#This Row],[Order Amount]],1)</f>
        <v>9</v>
      </c>
    </row>
    <row r="1607" spans="1:8" x14ac:dyDescent="0.3">
      <c r="A1607" s="2">
        <v>45148</v>
      </c>
      <c r="B1607">
        <v>1970</v>
      </c>
      <c r="C1607" s="3">
        <v>926.55</v>
      </c>
      <c r="D1607">
        <v>51</v>
      </c>
      <c r="E1607">
        <v>7</v>
      </c>
      <c r="F1607" s="2">
        <v>45154</v>
      </c>
      <c r="G1607" s="2">
        <v>45153</v>
      </c>
      <c r="H1607" t="str">
        <f>LEFT(Table1[[#This Row],[Order Amount]],1)</f>
        <v>9</v>
      </c>
    </row>
    <row r="1608" spans="1:8" x14ac:dyDescent="0.3">
      <c r="A1608" s="2">
        <v>45151</v>
      </c>
      <c r="B1608">
        <v>1975</v>
      </c>
      <c r="C1608" s="3">
        <v>2579.25</v>
      </c>
      <c r="D1608">
        <v>60</v>
      </c>
      <c r="E1608">
        <v>7</v>
      </c>
      <c r="F1608" s="2">
        <v>45152</v>
      </c>
      <c r="G1608" s="2">
        <v>45151</v>
      </c>
      <c r="H1608" t="str">
        <f>LEFT(Table1[[#This Row],[Order Amount]],1)</f>
        <v>2</v>
      </c>
    </row>
    <row r="1609" spans="1:8" x14ac:dyDescent="0.3">
      <c r="A1609" s="2">
        <v>45151</v>
      </c>
      <c r="B1609">
        <v>1978</v>
      </c>
      <c r="C1609" s="3">
        <v>832.35</v>
      </c>
      <c r="D1609">
        <v>26</v>
      </c>
      <c r="E1609">
        <v>7</v>
      </c>
      <c r="F1609" s="2">
        <v>45156</v>
      </c>
      <c r="G1609" s="2">
        <v>45155</v>
      </c>
      <c r="H1609" t="str">
        <f>LEFT(Table1[[#This Row],[Order Amount]],1)</f>
        <v>8</v>
      </c>
    </row>
    <row r="1610" spans="1:8" x14ac:dyDescent="0.3">
      <c r="A1610" s="2">
        <v>45151</v>
      </c>
      <c r="B1610">
        <v>1980</v>
      </c>
      <c r="C1610" s="3">
        <v>521.26</v>
      </c>
      <c r="D1610">
        <v>51</v>
      </c>
      <c r="E1610">
        <v>7</v>
      </c>
      <c r="F1610" s="2">
        <v>45161</v>
      </c>
      <c r="G1610" s="2">
        <v>45153</v>
      </c>
      <c r="H1610" t="str">
        <f>LEFT(Table1[[#This Row],[Order Amount]],1)</f>
        <v>5</v>
      </c>
    </row>
    <row r="1611" spans="1:8" x14ac:dyDescent="0.3">
      <c r="A1611" s="2">
        <v>45151</v>
      </c>
      <c r="B1611">
        <v>1984</v>
      </c>
      <c r="C1611" s="3">
        <v>563.70000000000005</v>
      </c>
      <c r="D1611">
        <v>58</v>
      </c>
      <c r="E1611">
        <v>7</v>
      </c>
      <c r="F1611" s="2">
        <v>45161</v>
      </c>
      <c r="G1611" s="2">
        <v>45159</v>
      </c>
      <c r="H1611" t="str">
        <f>LEFT(Table1[[#This Row],[Order Amount]],1)</f>
        <v>5</v>
      </c>
    </row>
    <row r="1612" spans="1:8" x14ac:dyDescent="0.3">
      <c r="A1612" s="2">
        <v>45154</v>
      </c>
      <c r="B1612">
        <v>1996</v>
      </c>
      <c r="C1612" s="3">
        <v>215.6</v>
      </c>
      <c r="D1612">
        <v>24</v>
      </c>
      <c r="E1612">
        <v>7</v>
      </c>
      <c r="F1612" s="2">
        <v>45165</v>
      </c>
      <c r="G1612" s="2">
        <v>45154</v>
      </c>
      <c r="H1612" t="str">
        <f>LEFT(Table1[[#This Row],[Order Amount]],1)</f>
        <v>2</v>
      </c>
    </row>
    <row r="1613" spans="1:8" x14ac:dyDescent="0.3">
      <c r="A1613" s="2">
        <v>45154</v>
      </c>
      <c r="B1613">
        <v>1998</v>
      </c>
      <c r="C1613" s="3">
        <v>6031</v>
      </c>
      <c r="D1613">
        <v>43</v>
      </c>
      <c r="E1613">
        <v>7</v>
      </c>
      <c r="F1613" s="2">
        <v>45164</v>
      </c>
      <c r="G1613" s="2">
        <v>45155</v>
      </c>
      <c r="H1613" t="str">
        <f>LEFT(Table1[[#This Row],[Order Amount]],1)</f>
        <v>6</v>
      </c>
    </row>
    <row r="1614" spans="1:8" x14ac:dyDescent="0.3">
      <c r="A1614" s="2">
        <v>45155</v>
      </c>
      <c r="B1614">
        <v>2001</v>
      </c>
      <c r="C1614" s="3">
        <v>14.5</v>
      </c>
      <c r="D1614">
        <v>53</v>
      </c>
      <c r="E1614">
        <v>7</v>
      </c>
      <c r="F1614" s="2">
        <v>45160</v>
      </c>
      <c r="G1614" s="2">
        <v>45159</v>
      </c>
      <c r="H1614" t="str">
        <f>LEFT(Table1[[#This Row],[Order Amount]],1)</f>
        <v>1</v>
      </c>
    </row>
    <row r="1615" spans="1:8" x14ac:dyDescent="0.3">
      <c r="A1615" s="2">
        <v>45155</v>
      </c>
      <c r="B1615">
        <v>2005</v>
      </c>
      <c r="C1615" s="3">
        <v>161.69999999999999</v>
      </c>
      <c r="D1615">
        <v>33</v>
      </c>
      <c r="E1615">
        <v>7</v>
      </c>
      <c r="F1615" s="2">
        <v>45164</v>
      </c>
      <c r="G1615" s="2">
        <v>45163</v>
      </c>
      <c r="H1615" t="str">
        <f>LEFT(Table1[[#This Row],[Order Amount]],1)</f>
        <v>1</v>
      </c>
    </row>
    <row r="1616" spans="1:8" x14ac:dyDescent="0.3">
      <c r="A1616" s="2">
        <v>45155</v>
      </c>
      <c r="B1616">
        <v>2007</v>
      </c>
      <c r="C1616" s="3">
        <v>1079.7</v>
      </c>
      <c r="D1616">
        <v>68</v>
      </c>
      <c r="E1616">
        <v>7</v>
      </c>
      <c r="F1616" s="2">
        <v>45163</v>
      </c>
      <c r="G1616" s="2">
        <v>45160</v>
      </c>
      <c r="H1616" t="str">
        <f>LEFT(Table1[[#This Row],[Order Amount]],1)</f>
        <v>1</v>
      </c>
    </row>
    <row r="1617" spans="1:8" x14ac:dyDescent="0.3">
      <c r="A1617" s="2">
        <v>45156</v>
      </c>
      <c r="B1617">
        <v>2010</v>
      </c>
      <c r="C1617" s="3">
        <v>29</v>
      </c>
      <c r="D1617">
        <v>53</v>
      </c>
      <c r="E1617">
        <v>7</v>
      </c>
      <c r="F1617" s="2">
        <v>45160</v>
      </c>
      <c r="G1617" s="2">
        <v>45159</v>
      </c>
      <c r="H1617" t="str">
        <f>LEFT(Table1[[#This Row],[Order Amount]],1)</f>
        <v>2</v>
      </c>
    </row>
    <row r="1618" spans="1:8" x14ac:dyDescent="0.3">
      <c r="A1618" s="2">
        <v>45156</v>
      </c>
      <c r="B1618">
        <v>2014</v>
      </c>
      <c r="C1618" s="3">
        <v>989.55</v>
      </c>
      <c r="D1618">
        <v>66</v>
      </c>
      <c r="E1618">
        <v>7</v>
      </c>
      <c r="F1618" s="2">
        <v>45168</v>
      </c>
      <c r="G1618" s="2">
        <v>45164</v>
      </c>
      <c r="H1618" t="str">
        <f>LEFT(Table1[[#This Row],[Order Amount]],1)</f>
        <v>9</v>
      </c>
    </row>
    <row r="1619" spans="1:8" x14ac:dyDescent="0.3">
      <c r="A1619" s="2">
        <v>45158</v>
      </c>
      <c r="B1619">
        <v>2016</v>
      </c>
      <c r="C1619" s="3">
        <v>107.8</v>
      </c>
      <c r="D1619">
        <v>18</v>
      </c>
      <c r="E1619">
        <v>7</v>
      </c>
      <c r="F1619" s="2">
        <v>45161</v>
      </c>
      <c r="G1619" s="2">
        <v>45158</v>
      </c>
      <c r="H1619" t="str">
        <f>LEFT(Table1[[#This Row],[Order Amount]],1)</f>
        <v>1</v>
      </c>
    </row>
    <row r="1620" spans="1:8" x14ac:dyDescent="0.3">
      <c r="A1620" s="2">
        <v>45158</v>
      </c>
      <c r="B1620">
        <v>2018</v>
      </c>
      <c r="C1620" s="3">
        <v>1932.9</v>
      </c>
      <c r="D1620">
        <v>43</v>
      </c>
      <c r="E1620">
        <v>7</v>
      </c>
      <c r="F1620" s="2">
        <v>45158</v>
      </c>
      <c r="G1620" s="2">
        <v>45158</v>
      </c>
      <c r="H1620" t="str">
        <f>LEFT(Table1[[#This Row],[Order Amount]],1)</f>
        <v>1</v>
      </c>
    </row>
    <row r="1621" spans="1:8" x14ac:dyDescent="0.3">
      <c r="A1621" s="2">
        <v>45160</v>
      </c>
      <c r="B1621">
        <v>2032</v>
      </c>
      <c r="C1621" s="3">
        <v>1121.4000000000001</v>
      </c>
      <c r="D1621">
        <v>44</v>
      </c>
      <c r="E1621">
        <v>7</v>
      </c>
      <c r="F1621" s="2">
        <v>45168</v>
      </c>
      <c r="G1621" s="2">
        <v>45161</v>
      </c>
      <c r="H1621" t="str">
        <f>LEFT(Table1[[#This Row],[Order Amount]],1)</f>
        <v>1</v>
      </c>
    </row>
    <row r="1622" spans="1:8" x14ac:dyDescent="0.3">
      <c r="A1622" s="2">
        <v>45162</v>
      </c>
      <c r="B1622">
        <v>2036</v>
      </c>
      <c r="C1622" s="3">
        <v>49.5</v>
      </c>
      <c r="D1622">
        <v>29</v>
      </c>
      <c r="E1622">
        <v>7</v>
      </c>
      <c r="F1622" s="2">
        <v>45168</v>
      </c>
      <c r="G1622" s="2">
        <v>45164</v>
      </c>
      <c r="H1622" t="str">
        <f>LEFT(Table1[[#This Row],[Order Amount]],1)</f>
        <v>4</v>
      </c>
    </row>
    <row r="1623" spans="1:8" x14ac:dyDescent="0.3">
      <c r="A1623" s="2">
        <v>45163</v>
      </c>
      <c r="B1623">
        <v>2043</v>
      </c>
      <c r="C1623" s="3">
        <v>296.87</v>
      </c>
      <c r="D1623">
        <v>16</v>
      </c>
      <c r="E1623">
        <v>7</v>
      </c>
      <c r="F1623" s="2">
        <v>45176</v>
      </c>
      <c r="G1623" s="2">
        <v>45166</v>
      </c>
      <c r="H1623" t="str">
        <f>LEFT(Table1[[#This Row],[Order Amount]],1)</f>
        <v>2</v>
      </c>
    </row>
    <row r="1624" spans="1:8" x14ac:dyDescent="0.3">
      <c r="A1624" s="2">
        <v>45164</v>
      </c>
      <c r="B1624">
        <v>2045</v>
      </c>
      <c r="C1624" s="3">
        <v>479.85</v>
      </c>
      <c r="D1624">
        <v>13</v>
      </c>
      <c r="E1624">
        <v>7</v>
      </c>
      <c r="F1624" s="2">
        <v>45164</v>
      </c>
      <c r="G1624" s="2">
        <v>45164</v>
      </c>
      <c r="H1624" t="str">
        <f>LEFT(Table1[[#This Row],[Order Amount]],1)</f>
        <v>4</v>
      </c>
    </row>
    <row r="1625" spans="1:8" x14ac:dyDescent="0.3">
      <c r="A1625" s="2">
        <v>45168</v>
      </c>
      <c r="B1625">
        <v>2065</v>
      </c>
      <c r="C1625" s="3">
        <v>121.71</v>
      </c>
      <c r="D1625">
        <v>70</v>
      </c>
      <c r="E1625">
        <v>7</v>
      </c>
      <c r="F1625" s="2">
        <v>45169</v>
      </c>
      <c r="G1625" s="2">
        <v>45168</v>
      </c>
      <c r="H1625" t="str">
        <f>LEFT(Table1[[#This Row],[Order Amount]],1)</f>
        <v>1</v>
      </c>
    </row>
    <row r="1626" spans="1:8" x14ac:dyDescent="0.3">
      <c r="A1626" s="2">
        <v>45169</v>
      </c>
      <c r="B1626">
        <v>2068</v>
      </c>
      <c r="C1626" s="3">
        <v>617.6</v>
      </c>
      <c r="D1626">
        <v>69</v>
      </c>
      <c r="E1626">
        <v>7</v>
      </c>
      <c r="F1626" s="2">
        <v>45177</v>
      </c>
      <c r="G1626" s="2">
        <v>45176</v>
      </c>
      <c r="H1626" t="str">
        <f>LEFT(Table1[[#This Row],[Order Amount]],1)</f>
        <v>6</v>
      </c>
    </row>
    <row r="1627" spans="1:8" x14ac:dyDescent="0.3">
      <c r="A1627" s="2">
        <v>45177</v>
      </c>
      <c r="B1627">
        <v>2095</v>
      </c>
      <c r="C1627" s="3">
        <v>8462.3799999999992</v>
      </c>
      <c r="D1627">
        <v>58</v>
      </c>
      <c r="E1627">
        <v>7</v>
      </c>
      <c r="F1627" s="2">
        <v>45178</v>
      </c>
      <c r="G1627" s="2">
        <v>45177</v>
      </c>
      <c r="H1627" t="str">
        <f>LEFT(Table1[[#This Row],[Order Amount]],1)</f>
        <v>8</v>
      </c>
    </row>
    <row r="1628" spans="1:8" x14ac:dyDescent="0.3">
      <c r="A1628" s="2">
        <v>45177</v>
      </c>
      <c r="B1628">
        <v>2096</v>
      </c>
      <c r="C1628" s="3">
        <v>2412.92</v>
      </c>
      <c r="D1628">
        <v>28</v>
      </c>
      <c r="E1628">
        <v>7</v>
      </c>
      <c r="F1628" s="2">
        <v>45186</v>
      </c>
      <c r="G1628" s="2">
        <v>45184</v>
      </c>
      <c r="H1628" t="str">
        <f>LEFT(Table1[[#This Row],[Order Amount]],1)</f>
        <v>2</v>
      </c>
    </row>
    <row r="1629" spans="1:8" x14ac:dyDescent="0.3">
      <c r="A1629" s="2">
        <v>45178</v>
      </c>
      <c r="B1629">
        <v>2098</v>
      </c>
      <c r="C1629" s="3">
        <v>8846.0300000000007</v>
      </c>
      <c r="D1629">
        <v>76</v>
      </c>
      <c r="E1629">
        <v>7</v>
      </c>
      <c r="F1629" s="2">
        <v>45181</v>
      </c>
      <c r="G1629" s="2">
        <v>45178</v>
      </c>
      <c r="H1629" t="str">
        <f>LEFT(Table1[[#This Row],[Order Amount]],1)</f>
        <v>8</v>
      </c>
    </row>
    <row r="1630" spans="1:8" x14ac:dyDescent="0.3">
      <c r="A1630" s="2">
        <v>45180</v>
      </c>
      <c r="B1630">
        <v>2106</v>
      </c>
      <c r="C1630" s="3">
        <v>12.84</v>
      </c>
      <c r="D1630">
        <v>39</v>
      </c>
      <c r="E1630">
        <v>7</v>
      </c>
      <c r="F1630" s="2">
        <v>45189</v>
      </c>
      <c r="G1630" s="2">
        <v>45180</v>
      </c>
      <c r="H1630" t="str">
        <f>LEFT(Table1[[#This Row],[Order Amount]],1)</f>
        <v>1</v>
      </c>
    </row>
    <row r="1631" spans="1:8" x14ac:dyDescent="0.3">
      <c r="A1631" s="2">
        <v>45181</v>
      </c>
      <c r="B1631">
        <v>2110</v>
      </c>
      <c r="C1631" s="3">
        <v>8159.4</v>
      </c>
      <c r="D1631">
        <v>67</v>
      </c>
      <c r="E1631">
        <v>7</v>
      </c>
      <c r="F1631" s="2">
        <v>45191</v>
      </c>
      <c r="G1631" s="2">
        <v>45188</v>
      </c>
      <c r="H1631" t="str">
        <f>LEFT(Table1[[#This Row],[Order Amount]],1)</f>
        <v>8</v>
      </c>
    </row>
    <row r="1632" spans="1:8" x14ac:dyDescent="0.3">
      <c r="A1632" s="2">
        <v>45187</v>
      </c>
      <c r="B1632">
        <v>2130</v>
      </c>
      <c r="C1632" s="3">
        <v>575.85</v>
      </c>
      <c r="D1632">
        <v>28</v>
      </c>
      <c r="E1632">
        <v>7</v>
      </c>
      <c r="F1632" s="2">
        <v>45195</v>
      </c>
      <c r="G1632" s="2">
        <v>45190</v>
      </c>
      <c r="H1632" t="str">
        <f>LEFT(Table1[[#This Row],[Order Amount]],1)</f>
        <v>5</v>
      </c>
    </row>
    <row r="1633" spans="1:8" x14ac:dyDescent="0.3">
      <c r="A1633" s="2">
        <v>45188</v>
      </c>
      <c r="B1633">
        <v>2133</v>
      </c>
      <c r="C1633" s="3">
        <v>3284.41</v>
      </c>
      <c r="D1633">
        <v>59</v>
      </c>
      <c r="E1633">
        <v>7</v>
      </c>
      <c r="F1633" s="2">
        <v>45191</v>
      </c>
      <c r="G1633" s="2">
        <v>45188</v>
      </c>
      <c r="H1633" t="str">
        <f>LEFT(Table1[[#This Row],[Order Amount]],1)</f>
        <v>3</v>
      </c>
    </row>
    <row r="1634" spans="1:8" x14ac:dyDescent="0.3">
      <c r="A1634" s="2">
        <v>45190</v>
      </c>
      <c r="B1634">
        <v>2139</v>
      </c>
      <c r="C1634" s="3">
        <v>1741.2</v>
      </c>
      <c r="D1634">
        <v>18</v>
      </c>
      <c r="E1634">
        <v>7</v>
      </c>
      <c r="F1634" s="2">
        <v>45194</v>
      </c>
      <c r="G1634" s="2">
        <v>45192</v>
      </c>
      <c r="H1634" t="str">
        <f>LEFT(Table1[[#This Row],[Order Amount]],1)</f>
        <v>1</v>
      </c>
    </row>
    <row r="1635" spans="1:8" x14ac:dyDescent="0.3">
      <c r="A1635" s="2">
        <v>45190</v>
      </c>
      <c r="B1635">
        <v>2142</v>
      </c>
      <c r="C1635" s="3">
        <v>46.5</v>
      </c>
      <c r="D1635">
        <v>1</v>
      </c>
      <c r="E1635">
        <v>7</v>
      </c>
      <c r="F1635" s="2">
        <v>45203</v>
      </c>
      <c r="G1635" s="2">
        <v>45201</v>
      </c>
      <c r="H1635" t="str">
        <f>LEFT(Table1[[#This Row],[Order Amount]],1)</f>
        <v>4</v>
      </c>
    </row>
    <row r="1636" spans="1:8" x14ac:dyDescent="0.3">
      <c r="A1636" s="2">
        <v>45191</v>
      </c>
      <c r="B1636">
        <v>2148</v>
      </c>
      <c r="C1636" s="3">
        <v>2952.6</v>
      </c>
      <c r="D1636">
        <v>7</v>
      </c>
      <c r="E1636">
        <v>7</v>
      </c>
      <c r="F1636" s="2">
        <v>45201</v>
      </c>
      <c r="G1636" s="2">
        <v>45200</v>
      </c>
      <c r="H1636" t="str">
        <f>LEFT(Table1[[#This Row],[Order Amount]],1)</f>
        <v>2</v>
      </c>
    </row>
    <row r="1637" spans="1:8" x14ac:dyDescent="0.3">
      <c r="A1637" s="2">
        <v>45191</v>
      </c>
      <c r="B1637">
        <v>2150</v>
      </c>
      <c r="C1637" s="3">
        <v>101.7</v>
      </c>
      <c r="D1637">
        <v>43</v>
      </c>
      <c r="E1637">
        <v>7</v>
      </c>
      <c r="F1637" s="2">
        <v>45198</v>
      </c>
      <c r="G1637" s="2">
        <v>45194</v>
      </c>
      <c r="H1637" t="str">
        <f>LEFT(Table1[[#This Row],[Order Amount]],1)</f>
        <v>1</v>
      </c>
    </row>
    <row r="1638" spans="1:8" x14ac:dyDescent="0.3">
      <c r="A1638" s="2">
        <v>45193</v>
      </c>
      <c r="B1638">
        <v>2161</v>
      </c>
      <c r="C1638" s="3">
        <v>431.87</v>
      </c>
      <c r="D1638">
        <v>27</v>
      </c>
      <c r="E1638">
        <v>7</v>
      </c>
      <c r="F1638" s="2">
        <v>45196</v>
      </c>
      <c r="G1638" s="2">
        <v>45195</v>
      </c>
      <c r="H1638" t="str">
        <f>LEFT(Table1[[#This Row],[Order Amount]],1)</f>
        <v>4</v>
      </c>
    </row>
    <row r="1639" spans="1:8" x14ac:dyDescent="0.3">
      <c r="A1639" s="2">
        <v>45193</v>
      </c>
      <c r="B1639">
        <v>2162</v>
      </c>
      <c r="C1639" s="3">
        <v>1019.7</v>
      </c>
      <c r="D1639">
        <v>3</v>
      </c>
      <c r="E1639">
        <v>7</v>
      </c>
      <c r="F1639" s="2">
        <v>45196</v>
      </c>
      <c r="G1639" s="2">
        <v>45195</v>
      </c>
      <c r="H1639" t="str">
        <f>LEFT(Table1[[#This Row],[Order Amount]],1)</f>
        <v>1</v>
      </c>
    </row>
    <row r="1640" spans="1:8" x14ac:dyDescent="0.3">
      <c r="A1640" s="2">
        <v>45196</v>
      </c>
      <c r="B1640">
        <v>2173</v>
      </c>
      <c r="C1640" s="3">
        <v>43.5</v>
      </c>
      <c r="D1640">
        <v>29</v>
      </c>
      <c r="E1640">
        <v>7</v>
      </c>
      <c r="F1640" s="2">
        <v>45197</v>
      </c>
      <c r="G1640" s="2">
        <v>45196</v>
      </c>
      <c r="H1640" t="str">
        <f>LEFT(Table1[[#This Row],[Order Amount]],1)</f>
        <v>4</v>
      </c>
    </row>
    <row r="1641" spans="1:8" x14ac:dyDescent="0.3">
      <c r="A1641" s="2">
        <v>45197</v>
      </c>
      <c r="B1641">
        <v>2179</v>
      </c>
      <c r="C1641" s="3">
        <v>5899.6</v>
      </c>
      <c r="D1641">
        <v>74</v>
      </c>
      <c r="E1641">
        <v>7</v>
      </c>
      <c r="F1641" s="2">
        <v>45204</v>
      </c>
      <c r="G1641" s="2">
        <v>45201</v>
      </c>
      <c r="H1641" t="str">
        <f>LEFT(Table1[[#This Row],[Order Amount]],1)</f>
        <v>5</v>
      </c>
    </row>
    <row r="1642" spans="1:8" x14ac:dyDescent="0.3">
      <c r="A1642" s="2">
        <v>45197</v>
      </c>
      <c r="B1642">
        <v>2180</v>
      </c>
      <c r="C1642" s="3">
        <v>70.5</v>
      </c>
      <c r="D1642">
        <v>28</v>
      </c>
      <c r="E1642">
        <v>7</v>
      </c>
      <c r="F1642" s="2">
        <v>45202</v>
      </c>
      <c r="G1642" s="2">
        <v>45198</v>
      </c>
      <c r="H1642" t="str">
        <f>LEFT(Table1[[#This Row],[Order Amount]],1)</f>
        <v>7</v>
      </c>
    </row>
    <row r="1643" spans="1:8" x14ac:dyDescent="0.3">
      <c r="A1643" s="2">
        <v>45204</v>
      </c>
      <c r="B1643">
        <v>2203</v>
      </c>
      <c r="C1643" s="3">
        <v>709.35</v>
      </c>
      <c r="D1643">
        <v>49</v>
      </c>
      <c r="E1643">
        <v>7</v>
      </c>
      <c r="F1643" s="2">
        <v>45211</v>
      </c>
      <c r="G1643" s="2">
        <v>45210</v>
      </c>
      <c r="H1643" t="str">
        <f>LEFT(Table1[[#This Row],[Order Amount]],1)</f>
        <v>7</v>
      </c>
    </row>
    <row r="1644" spans="1:8" x14ac:dyDescent="0.3">
      <c r="A1644" s="2">
        <v>45205</v>
      </c>
      <c r="B1644">
        <v>2205</v>
      </c>
      <c r="C1644" s="3">
        <v>72</v>
      </c>
      <c r="D1644">
        <v>77</v>
      </c>
      <c r="E1644">
        <v>7</v>
      </c>
      <c r="F1644" s="2">
        <v>45213</v>
      </c>
      <c r="G1644" s="2">
        <v>45206</v>
      </c>
      <c r="H1644" t="str">
        <f>LEFT(Table1[[#This Row],[Order Amount]],1)</f>
        <v>7</v>
      </c>
    </row>
    <row r="1645" spans="1:8" x14ac:dyDescent="0.3">
      <c r="A1645" s="2">
        <v>45207</v>
      </c>
      <c r="B1645">
        <v>2208</v>
      </c>
      <c r="C1645" s="3">
        <v>512.85</v>
      </c>
      <c r="D1645">
        <v>28</v>
      </c>
      <c r="E1645">
        <v>7</v>
      </c>
      <c r="F1645" s="2">
        <v>45215</v>
      </c>
      <c r="G1645" s="2">
        <v>45211</v>
      </c>
      <c r="H1645" t="str">
        <f>LEFT(Table1[[#This Row],[Order Amount]],1)</f>
        <v>5</v>
      </c>
    </row>
    <row r="1646" spans="1:8" x14ac:dyDescent="0.3">
      <c r="A1646" s="2">
        <v>45207</v>
      </c>
      <c r="B1646">
        <v>2209</v>
      </c>
      <c r="C1646" s="3">
        <v>174.63</v>
      </c>
      <c r="D1646">
        <v>6</v>
      </c>
      <c r="E1646">
        <v>7</v>
      </c>
      <c r="F1646" s="2">
        <v>45209</v>
      </c>
      <c r="G1646" s="2">
        <v>45207</v>
      </c>
      <c r="H1646" t="str">
        <f>LEFT(Table1[[#This Row],[Order Amount]],1)</f>
        <v>1</v>
      </c>
    </row>
    <row r="1647" spans="1:8" x14ac:dyDescent="0.3">
      <c r="A1647" s="2">
        <v>45208</v>
      </c>
      <c r="B1647">
        <v>2210</v>
      </c>
      <c r="C1647" s="3">
        <v>123.48</v>
      </c>
      <c r="D1647">
        <v>10</v>
      </c>
      <c r="E1647">
        <v>7</v>
      </c>
      <c r="F1647" s="2">
        <v>45215</v>
      </c>
      <c r="G1647" s="2">
        <v>45211</v>
      </c>
      <c r="H1647" t="str">
        <f>LEFT(Table1[[#This Row],[Order Amount]],1)</f>
        <v>1</v>
      </c>
    </row>
    <row r="1648" spans="1:8" x14ac:dyDescent="0.3">
      <c r="A1648" s="2">
        <v>45209</v>
      </c>
      <c r="B1648">
        <v>2214</v>
      </c>
      <c r="C1648" s="3">
        <v>41.9</v>
      </c>
      <c r="D1648">
        <v>53</v>
      </c>
      <c r="E1648">
        <v>7</v>
      </c>
      <c r="F1648" s="2">
        <v>45217</v>
      </c>
      <c r="G1648" s="2">
        <v>45216</v>
      </c>
      <c r="H1648" t="str">
        <f>LEFT(Table1[[#This Row],[Order Amount]],1)</f>
        <v>4</v>
      </c>
    </row>
    <row r="1649" spans="1:8" x14ac:dyDescent="0.3">
      <c r="A1649" s="2">
        <v>45210</v>
      </c>
      <c r="B1649">
        <v>2223</v>
      </c>
      <c r="C1649" s="3">
        <v>1863.85</v>
      </c>
      <c r="D1649">
        <v>65</v>
      </c>
      <c r="E1649">
        <v>7</v>
      </c>
      <c r="F1649" s="2">
        <v>45215</v>
      </c>
      <c r="G1649" s="2">
        <v>45212</v>
      </c>
      <c r="H1649" t="str">
        <f>LEFT(Table1[[#This Row],[Order Amount]],1)</f>
        <v>1</v>
      </c>
    </row>
    <row r="1650" spans="1:8" x14ac:dyDescent="0.3">
      <c r="A1650" s="2">
        <v>45211</v>
      </c>
      <c r="B1650">
        <v>2226</v>
      </c>
      <c r="C1650" s="3">
        <v>3396.9</v>
      </c>
      <c r="D1650">
        <v>45</v>
      </c>
      <c r="E1650">
        <v>7</v>
      </c>
      <c r="F1650" s="2">
        <v>45223</v>
      </c>
      <c r="G1650" s="2">
        <v>45216</v>
      </c>
      <c r="H1650" t="str">
        <f>LEFT(Table1[[#This Row],[Order Amount]],1)</f>
        <v>3</v>
      </c>
    </row>
    <row r="1651" spans="1:8" x14ac:dyDescent="0.3">
      <c r="A1651" s="2">
        <v>45213</v>
      </c>
      <c r="B1651">
        <v>2229</v>
      </c>
      <c r="C1651" s="3">
        <v>525.35</v>
      </c>
      <c r="D1651">
        <v>76</v>
      </c>
      <c r="E1651">
        <v>7</v>
      </c>
      <c r="F1651" s="2">
        <v>45224</v>
      </c>
      <c r="G1651" s="2">
        <v>45218</v>
      </c>
      <c r="H1651" t="str">
        <f>LEFT(Table1[[#This Row],[Order Amount]],1)</f>
        <v>5</v>
      </c>
    </row>
    <row r="1652" spans="1:8" x14ac:dyDescent="0.3">
      <c r="A1652" s="2">
        <v>45214</v>
      </c>
      <c r="B1652">
        <v>2241</v>
      </c>
      <c r="C1652" s="3">
        <v>29.94</v>
      </c>
      <c r="D1652">
        <v>50</v>
      </c>
      <c r="E1652">
        <v>7</v>
      </c>
      <c r="F1652" s="2">
        <v>45226</v>
      </c>
      <c r="G1652" s="2">
        <v>45217</v>
      </c>
      <c r="H1652" t="str">
        <f>LEFT(Table1[[#This Row],[Order Amount]],1)</f>
        <v>2</v>
      </c>
    </row>
    <row r="1653" spans="1:8" x14ac:dyDescent="0.3">
      <c r="A1653" s="2">
        <v>45214</v>
      </c>
      <c r="B1653">
        <v>2244</v>
      </c>
      <c r="C1653" s="3">
        <v>539.85</v>
      </c>
      <c r="D1653">
        <v>30</v>
      </c>
      <c r="E1653">
        <v>7</v>
      </c>
      <c r="F1653" s="2">
        <v>45214</v>
      </c>
      <c r="G1653" s="2">
        <v>45214</v>
      </c>
      <c r="H1653" t="str">
        <f>LEFT(Table1[[#This Row],[Order Amount]],1)</f>
        <v>5</v>
      </c>
    </row>
    <row r="1654" spans="1:8" x14ac:dyDescent="0.3">
      <c r="A1654" s="2">
        <v>45215</v>
      </c>
      <c r="B1654">
        <v>2250</v>
      </c>
      <c r="C1654" s="3">
        <v>273</v>
      </c>
      <c r="D1654">
        <v>7</v>
      </c>
      <c r="E1654">
        <v>7</v>
      </c>
      <c r="F1654" s="2">
        <v>45215</v>
      </c>
      <c r="G1654" s="2">
        <v>45215</v>
      </c>
      <c r="H1654" t="str">
        <f>LEFT(Table1[[#This Row],[Order Amount]],1)</f>
        <v>2</v>
      </c>
    </row>
    <row r="1655" spans="1:8" x14ac:dyDescent="0.3">
      <c r="A1655" s="2">
        <v>45215</v>
      </c>
      <c r="B1655">
        <v>2252</v>
      </c>
      <c r="C1655" s="3">
        <v>114</v>
      </c>
      <c r="D1655">
        <v>39</v>
      </c>
      <c r="E1655">
        <v>7</v>
      </c>
      <c r="F1655" s="2">
        <v>45228</v>
      </c>
      <c r="G1655" s="2">
        <v>45218</v>
      </c>
      <c r="H1655" t="str">
        <f>LEFT(Table1[[#This Row],[Order Amount]],1)</f>
        <v>1</v>
      </c>
    </row>
    <row r="1656" spans="1:8" x14ac:dyDescent="0.3">
      <c r="A1656" s="2">
        <v>45216</v>
      </c>
      <c r="B1656">
        <v>2253</v>
      </c>
      <c r="C1656" s="3">
        <v>3479.7</v>
      </c>
      <c r="D1656">
        <v>71</v>
      </c>
      <c r="E1656">
        <v>7</v>
      </c>
      <c r="F1656" s="2">
        <v>45222</v>
      </c>
      <c r="G1656" s="2">
        <v>45220</v>
      </c>
      <c r="H1656" t="str">
        <f>LEFT(Table1[[#This Row],[Order Amount]],1)</f>
        <v>3</v>
      </c>
    </row>
    <row r="1657" spans="1:8" x14ac:dyDescent="0.3">
      <c r="A1657" s="2">
        <v>45218</v>
      </c>
      <c r="B1657">
        <v>2256</v>
      </c>
      <c r="C1657" s="3">
        <v>3479.7</v>
      </c>
      <c r="D1657">
        <v>65</v>
      </c>
      <c r="E1657">
        <v>7</v>
      </c>
      <c r="F1657" s="2">
        <v>45227</v>
      </c>
      <c r="G1657" s="2">
        <v>45226</v>
      </c>
      <c r="H1657" t="str">
        <f>LEFT(Table1[[#This Row],[Order Amount]],1)</f>
        <v>3</v>
      </c>
    </row>
    <row r="1658" spans="1:8" x14ac:dyDescent="0.3">
      <c r="A1658" s="2">
        <v>45218</v>
      </c>
      <c r="B1658">
        <v>2259</v>
      </c>
      <c r="C1658" s="3">
        <v>27</v>
      </c>
      <c r="D1658">
        <v>24</v>
      </c>
      <c r="E1658">
        <v>7</v>
      </c>
      <c r="F1658" s="2">
        <v>45231</v>
      </c>
      <c r="G1658" s="2">
        <v>45222</v>
      </c>
      <c r="H1658" t="str">
        <f>LEFT(Table1[[#This Row],[Order Amount]],1)</f>
        <v>2</v>
      </c>
    </row>
    <row r="1659" spans="1:8" x14ac:dyDescent="0.3">
      <c r="A1659" s="2">
        <v>45218</v>
      </c>
      <c r="B1659">
        <v>2261</v>
      </c>
      <c r="C1659" s="3">
        <v>136.80000000000001</v>
      </c>
      <c r="D1659">
        <v>13</v>
      </c>
      <c r="E1659">
        <v>7</v>
      </c>
      <c r="F1659" s="2">
        <v>45226</v>
      </c>
      <c r="G1659" s="2">
        <v>45223</v>
      </c>
      <c r="H1659" t="str">
        <f>LEFT(Table1[[#This Row],[Order Amount]],1)</f>
        <v>1</v>
      </c>
    </row>
    <row r="1660" spans="1:8" x14ac:dyDescent="0.3">
      <c r="A1660" s="2">
        <v>45220</v>
      </c>
      <c r="B1660">
        <v>2269</v>
      </c>
      <c r="C1660" s="3">
        <v>19.899999999999999</v>
      </c>
      <c r="D1660">
        <v>8</v>
      </c>
      <c r="E1660">
        <v>7</v>
      </c>
      <c r="F1660" s="2">
        <v>45231</v>
      </c>
      <c r="G1660" s="2">
        <v>45226</v>
      </c>
      <c r="H1660" t="str">
        <f>LEFT(Table1[[#This Row],[Order Amount]],1)</f>
        <v>1</v>
      </c>
    </row>
    <row r="1661" spans="1:8" x14ac:dyDescent="0.3">
      <c r="A1661" s="2">
        <v>45220</v>
      </c>
      <c r="B1661">
        <v>2270</v>
      </c>
      <c r="C1661" s="3">
        <v>3479.7</v>
      </c>
      <c r="D1661">
        <v>32</v>
      </c>
      <c r="E1661">
        <v>7</v>
      </c>
      <c r="F1661" s="2">
        <v>45221</v>
      </c>
      <c r="G1661" s="2">
        <v>45220</v>
      </c>
      <c r="H1661" t="str">
        <f>LEFT(Table1[[#This Row],[Order Amount]],1)</f>
        <v>3</v>
      </c>
    </row>
    <row r="1662" spans="1:8" x14ac:dyDescent="0.3">
      <c r="A1662" s="2">
        <v>45222</v>
      </c>
      <c r="B1662">
        <v>2273</v>
      </c>
      <c r="C1662" s="3">
        <v>122.8</v>
      </c>
      <c r="D1662">
        <v>72</v>
      </c>
      <c r="E1662">
        <v>7</v>
      </c>
      <c r="F1662" s="2">
        <v>45232</v>
      </c>
      <c r="G1662" s="2">
        <v>45226</v>
      </c>
      <c r="H1662" t="str">
        <f>LEFT(Table1[[#This Row],[Order Amount]],1)</f>
        <v>1</v>
      </c>
    </row>
    <row r="1663" spans="1:8" x14ac:dyDescent="0.3">
      <c r="A1663" s="2">
        <v>45222</v>
      </c>
      <c r="B1663">
        <v>2276</v>
      </c>
      <c r="C1663" s="3">
        <v>446.72</v>
      </c>
      <c r="D1663">
        <v>25</v>
      </c>
      <c r="E1663">
        <v>7</v>
      </c>
      <c r="F1663" s="2">
        <v>45232</v>
      </c>
      <c r="G1663" s="2">
        <v>45231</v>
      </c>
      <c r="H1663" t="str">
        <f>LEFT(Table1[[#This Row],[Order Amount]],1)</f>
        <v>4</v>
      </c>
    </row>
    <row r="1664" spans="1:8" x14ac:dyDescent="0.3">
      <c r="A1664" s="2">
        <v>45222</v>
      </c>
      <c r="B1664">
        <v>2278</v>
      </c>
      <c r="C1664" s="3">
        <v>29</v>
      </c>
      <c r="D1664">
        <v>68</v>
      </c>
      <c r="E1664">
        <v>7</v>
      </c>
      <c r="F1664" s="2">
        <v>45228</v>
      </c>
      <c r="G1664" s="2">
        <v>45225</v>
      </c>
      <c r="H1664" t="str">
        <f>LEFT(Table1[[#This Row],[Order Amount]],1)</f>
        <v>2</v>
      </c>
    </row>
    <row r="1665" spans="1:8" x14ac:dyDescent="0.3">
      <c r="A1665" s="2">
        <v>45222</v>
      </c>
      <c r="B1665">
        <v>2279</v>
      </c>
      <c r="C1665" s="3">
        <v>1799.7</v>
      </c>
      <c r="D1665">
        <v>58</v>
      </c>
      <c r="E1665">
        <v>7</v>
      </c>
      <c r="F1665" s="2">
        <v>45233</v>
      </c>
      <c r="G1665" s="2">
        <v>45231</v>
      </c>
      <c r="H1665" t="str">
        <f>LEFT(Table1[[#This Row],[Order Amount]],1)</f>
        <v>1</v>
      </c>
    </row>
    <row r="1666" spans="1:8" x14ac:dyDescent="0.3">
      <c r="A1666" s="2">
        <v>45223</v>
      </c>
      <c r="B1666">
        <v>2281</v>
      </c>
      <c r="C1666" s="3">
        <v>43.5</v>
      </c>
      <c r="D1666">
        <v>29</v>
      </c>
      <c r="E1666">
        <v>7</v>
      </c>
      <c r="F1666" s="2">
        <v>45232</v>
      </c>
      <c r="G1666" s="2">
        <v>45231</v>
      </c>
      <c r="H1666" t="str">
        <f>LEFT(Table1[[#This Row],[Order Amount]],1)</f>
        <v>4</v>
      </c>
    </row>
    <row r="1667" spans="1:8" x14ac:dyDescent="0.3">
      <c r="A1667" s="2">
        <v>45224</v>
      </c>
      <c r="B1667">
        <v>2286</v>
      </c>
      <c r="C1667" s="3">
        <v>1457.61</v>
      </c>
      <c r="D1667">
        <v>51</v>
      </c>
      <c r="E1667">
        <v>7</v>
      </c>
      <c r="F1667" s="2">
        <v>45228</v>
      </c>
      <c r="G1667" s="2">
        <v>45227</v>
      </c>
      <c r="H1667" t="str">
        <f>LEFT(Table1[[#This Row],[Order Amount]],1)</f>
        <v>1</v>
      </c>
    </row>
    <row r="1668" spans="1:8" x14ac:dyDescent="0.3">
      <c r="A1668" s="2">
        <v>45224</v>
      </c>
      <c r="B1668">
        <v>2289</v>
      </c>
      <c r="C1668" s="3">
        <v>1799.7</v>
      </c>
      <c r="D1668">
        <v>66</v>
      </c>
      <c r="E1668">
        <v>7</v>
      </c>
      <c r="F1668" s="2">
        <v>45227</v>
      </c>
      <c r="G1668" s="2">
        <v>45225</v>
      </c>
      <c r="H1668" t="str">
        <f>LEFT(Table1[[#This Row],[Order Amount]],1)</f>
        <v>1</v>
      </c>
    </row>
    <row r="1669" spans="1:8" x14ac:dyDescent="0.3">
      <c r="A1669" s="2">
        <v>45240</v>
      </c>
      <c r="B1669">
        <v>2354</v>
      </c>
      <c r="C1669" s="3">
        <v>2294.5500000000002</v>
      </c>
      <c r="D1669">
        <v>59</v>
      </c>
      <c r="E1669">
        <v>7</v>
      </c>
      <c r="F1669" s="2">
        <v>45245</v>
      </c>
      <c r="G1669" s="2">
        <v>45244</v>
      </c>
      <c r="H1669" t="str">
        <f>LEFT(Table1[[#This Row],[Order Amount]],1)</f>
        <v>2</v>
      </c>
    </row>
    <row r="1670" spans="1:8" x14ac:dyDescent="0.3">
      <c r="A1670" s="2">
        <v>45243</v>
      </c>
      <c r="B1670">
        <v>2359</v>
      </c>
      <c r="C1670" s="3">
        <v>2979.66</v>
      </c>
      <c r="D1670">
        <v>75</v>
      </c>
      <c r="E1670">
        <v>7</v>
      </c>
      <c r="F1670" s="2">
        <v>45256</v>
      </c>
      <c r="G1670" s="2">
        <v>45249</v>
      </c>
      <c r="H1670" t="str">
        <f>LEFT(Table1[[#This Row],[Order Amount]],1)</f>
        <v>2</v>
      </c>
    </row>
    <row r="1671" spans="1:8" x14ac:dyDescent="0.3">
      <c r="A1671" s="2">
        <v>45243</v>
      </c>
      <c r="B1671">
        <v>2361</v>
      </c>
      <c r="C1671" s="3">
        <v>389.65</v>
      </c>
      <c r="D1671">
        <v>14</v>
      </c>
      <c r="E1671">
        <v>7</v>
      </c>
      <c r="F1671" s="2">
        <v>45248</v>
      </c>
      <c r="G1671" s="2">
        <v>45245</v>
      </c>
      <c r="H1671" t="str">
        <f>LEFT(Table1[[#This Row],[Order Amount]],1)</f>
        <v>3</v>
      </c>
    </row>
    <row r="1672" spans="1:8" x14ac:dyDescent="0.3">
      <c r="A1672" s="2">
        <v>45244</v>
      </c>
      <c r="B1672">
        <v>2374</v>
      </c>
      <c r="C1672" s="3">
        <v>82.44</v>
      </c>
      <c r="D1672">
        <v>74</v>
      </c>
      <c r="E1672">
        <v>7</v>
      </c>
      <c r="F1672" s="2">
        <v>45256</v>
      </c>
      <c r="G1672" s="2">
        <v>45248</v>
      </c>
      <c r="H1672" t="str">
        <f>LEFT(Table1[[#This Row],[Order Amount]],1)</f>
        <v>8</v>
      </c>
    </row>
    <row r="1673" spans="1:8" x14ac:dyDescent="0.3">
      <c r="A1673" s="2">
        <v>45245</v>
      </c>
      <c r="B1673">
        <v>2379</v>
      </c>
      <c r="C1673" s="3">
        <v>5253.45</v>
      </c>
      <c r="D1673">
        <v>40</v>
      </c>
      <c r="E1673">
        <v>7</v>
      </c>
      <c r="F1673" s="2">
        <v>45256</v>
      </c>
      <c r="G1673" s="2">
        <v>45252</v>
      </c>
      <c r="H1673" t="str">
        <f>LEFT(Table1[[#This Row],[Order Amount]],1)</f>
        <v>5</v>
      </c>
    </row>
    <row r="1674" spans="1:8" x14ac:dyDescent="0.3">
      <c r="A1674" s="2">
        <v>45245</v>
      </c>
      <c r="B1674">
        <v>2386</v>
      </c>
      <c r="C1674" s="3">
        <v>1439.55</v>
      </c>
      <c r="D1674">
        <v>21</v>
      </c>
      <c r="E1674">
        <v>7</v>
      </c>
      <c r="F1674" s="2">
        <v>45254</v>
      </c>
      <c r="G1674" s="2">
        <v>45249</v>
      </c>
      <c r="H1674" t="str">
        <f>LEFT(Table1[[#This Row],[Order Amount]],1)</f>
        <v>1</v>
      </c>
    </row>
    <row r="1675" spans="1:8" x14ac:dyDescent="0.3">
      <c r="A1675" s="2">
        <v>45245</v>
      </c>
      <c r="B1675">
        <v>2388</v>
      </c>
      <c r="C1675" s="3">
        <v>67.8</v>
      </c>
      <c r="D1675">
        <v>9</v>
      </c>
      <c r="E1675">
        <v>7</v>
      </c>
      <c r="F1675" s="2">
        <v>45247</v>
      </c>
      <c r="G1675" s="2">
        <v>45245</v>
      </c>
      <c r="H1675" t="str">
        <f>LEFT(Table1[[#This Row],[Order Amount]],1)</f>
        <v>6</v>
      </c>
    </row>
    <row r="1676" spans="1:8" x14ac:dyDescent="0.3">
      <c r="A1676" s="2">
        <v>45245</v>
      </c>
      <c r="B1676">
        <v>2389</v>
      </c>
      <c r="C1676" s="3">
        <v>6903.82</v>
      </c>
      <c r="D1676">
        <v>59</v>
      </c>
      <c r="E1676">
        <v>7</v>
      </c>
      <c r="F1676" s="2">
        <v>45245</v>
      </c>
      <c r="G1676" s="2">
        <v>45245</v>
      </c>
      <c r="H1676" t="str">
        <f>LEFT(Table1[[#This Row],[Order Amount]],1)</f>
        <v>6</v>
      </c>
    </row>
    <row r="1677" spans="1:8" x14ac:dyDescent="0.3">
      <c r="A1677" s="2">
        <v>45246</v>
      </c>
      <c r="B1677">
        <v>2393</v>
      </c>
      <c r="C1677" s="3">
        <v>1759.5</v>
      </c>
      <c r="D1677">
        <v>37</v>
      </c>
      <c r="E1677">
        <v>7</v>
      </c>
      <c r="F1677" s="2">
        <v>45248</v>
      </c>
      <c r="G1677" s="2">
        <v>45246</v>
      </c>
      <c r="H1677" t="str">
        <f>LEFT(Table1[[#This Row],[Order Amount]],1)</f>
        <v>1</v>
      </c>
    </row>
    <row r="1678" spans="1:8" x14ac:dyDescent="0.3">
      <c r="A1678" s="2">
        <v>45248</v>
      </c>
      <c r="B1678">
        <v>2399</v>
      </c>
      <c r="C1678" s="3">
        <v>959.7</v>
      </c>
      <c r="D1678">
        <v>24</v>
      </c>
      <c r="E1678">
        <v>7</v>
      </c>
      <c r="F1678" s="2">
        <v>45253</v>
      </c>
      <c r="G1678" s="2">
        <v>45251</v>
      </c>
      <c r="H1678" t="str">
        <f>LEFT(Table1[[#This Row],[Order Amount]],1)</f>
        <v>9</v>
      </c>
    </row>
    <row r="1679" spans="1:8" x14ac:dyDescent="0.3">
      <c r="A1679" s="2">
        <v>45249</v>
      </c>
      <c r="B1679">
        <v>2408</v>
      </c>
      <c r="C1679" s="3">
        <v>659.7</v>
      </c>
      <c r="D1679">
        <v>43</v>
      </c>
      <c r="E1679">
        <v>7</v>
      </c>
      <c r="F1679" s="2">
        <v>45251</v>
      </c>
      <c r="G1679" s="2">
        <v>45250</v>
      </c>
      <c r="H1679" t="str">
        <f>LEFT(Table1[[#This Row],[Order Amount]],1)</f>
        <v>6</v>
      </c>
    </row>
    <row r="1680" spans="1:8" x14ac:dyDescent="0.3">
      <c r="A1680" s="2">
        <v>45249</v>
      </c>
      <c r="B1680">
        <v>2413</v>
      </c>
      <c r="C1680" s="3">
        <v>3505.8</v>
      </c>
      <c r="D1680">
        <v>75</v>
      </c>
      <c r="E1680">
        <v>7</v>
      </c>
      <c r="F1680" s="2">
        <v>45251</v>
      </c>
      <c r="G1680" s="2">
        <v>45249</v>
      </c>
      <c r="H1680" t="str">
        <f>LEFT(Table1[[#This Row],[Order Amount]],1)</f>
        <v>3</v>
      </c>
    </row>
    <row r="1681" spans="1:8" x14ac:dyDescent="0.3">
      <c r="A1681" s="2">
        <v>45249</v>
      </c>
      <c r="B1681">
        <v>2414</v>
      </c>
      <c r="C1681" s="3">
        <v>6113.1</v>
      </c>
      <c r="D1681">
        <v>4</v>
      </c>
      <c r="E1681">
        <v>7</v>
      </c>
      <c r="F1681" s="2">
        <v>45254</v>
      </c>
      <c r="G1681" s="2">
        <v>45249</v>
      </c>
      <c r="H1681" t="str">
        <f>LEFT(Table1[[#This Row],[Order Amount]],1)</f>
        <v>6</v>
      </c>
    </row>
    <row r="1682" spans="1:8" x14ac:dyDescent="0.3">
      <c r="A1682" s="2">
        <v>45249</v>
      </c>
      <c r="B1682">
        <v>2415</v>
      </c>
      <c r="C1682" s="3">
        <v>989.55</v>
      </c>
      <c r="D1682">
        <v>51</v>
      </c>
      <c r="E1682">
        <v>7</v>
      </c>
      <c r="F1682" s="2">
        <v>45258</v>
      </c>
      <c r="G1682" s="2">
        <v>45250</v>
      </c>
      <c r="H1682" t="str">
        <f>LEFT(Table1[[#This Row],[Order Amount]],1)</f>
        <v>9</v>
      </c>
    </row>
    <row r="1683" spans="1:8" x14ac:dyDescent="0.3">
      <c r="A1683" s="2">
        <v>45250</v>
      </c>
      <c r="B1683">
        <v>2420</v>
      </c>
      <c r="C1683" s="3">
        <v>6252.6</v>
      </c>
      <c r="D1683">
        <v>57</v>
      </c>
      <c r="E1683">
        <v>7</v>
      </c>
      <c r="F1683" s="2">
        <v>45257</v>
      </c>
      <c r="G1683" s="2">
        <v>45254</v>
      </c>
      <c r="H1683" t="str">
        <f>LEFT(Table1[[#This Row],[Order Amount]],1)</f>
        <v>6</v>
      </c>
    </row>
    <row r="1684" spans="1:8" x14ac:dyDescent="0.3">
      <c r="A1684" s="2">
        <v>45254</v>
      </c>
      <c r="B1684">
        <v>2435</v>
      </c>
      <c r="C1684" s="3">
        <v>43.16</v>
      </c>
      <c r="D1684">
        <v>7</v>
      </c>
      <c r="E1684">
        <v>7</v>
      </c>
      <c r="F1684" s="2">
        <v>45262</v>
      </c>
      <c r="G1684" s="2">
        <v>45255</v>
      </c>
      <c r="H1684" t="str">
        <f>LEFT(Table1[[#This Row],[Order Amount]],1)</f>
        <v>4</v>
      </c>
    </row>
    <row r="1685" spans="1:8" x14ac:dyDescent="0.3">
      <c r="A1685" s="2">
        <v>45258</v>
      </c>
      <c r="B1685">
        <v>2444</v>
      </c>
      <c r="C1685" s="3">
        <v>823.05</v>
      </c>
      <c r="D1685">
        <v>62</v>
      </c>
      <c r="E1685">
        <v>7</v>
      </c>
      <c r="F1685" s="2">
        <v>45263</v>
      </c>
      <c r="G1685" s="2">
        <v>45261</v>
      </c>
      <c r="H1685" t="str">
        <f>LEFT(Table1[[#This Row],[Order Amount]],1)</f>
        <v>8</v>
      </c>
    </row>
    <row r="1686" spans="1:8" x14ac:dyDescent="0.3">
      <c r="A1686" s="2">
        <v>45258</v>
      </c>
      <c r="B1686">
        <v>2445</v>
      </c>
      <c r="C1686" s="3">
        <v>764.85</v>
      </c>
      <c r="D1686">
        <v>11</v>
      </c>
      <c r="E1686">
        <v>7</v>
      </c>
      <c r="F1686" s="2">
        <v>45259</v>
      </c>
      <c r="G1686" s="2">
        <v>45258</v>
      </c>
      <c r="H1686" t="str">
        <f>LEFT(Table1[[#This Row],[Order Amount]],1)</f>
        <v>7</v>
      </c>
    </row>
    <row r="1687" spans="1:8" x14ac:dyDescent="0.3">
      <c r="A1687" s="2">
        <v>45263</v>
      </c>
      <c r="B1687">
        <v>2457</v>
      </c>
      <c r="C1687" s="3">
        <v>84.21</v>
      </c>
      <c r="D1687">
        <v>40</v>
      </c>
      <c r="E1687">
        <v>7</v>
      </c>
      <c r="F1687" s="2">
        <v>45276</v>
      </c>
      <c r="G1687" s="2">
        <v>45274</v>
      </c>
      <c r="H1687" t="str">
        <f>LEFT(Table1[[#This Row],[Order Amount]],1)</f>
        <v>8</v>
      </c>
    </row>
    <row r="1688" spans="1:8" x14ac:dyDescent="0.3">
      <c r="A1688" s="2">
        <v>45265</v>
      </c>
      <c r="B1688">
        <v>2471</v>
      </c>
      <c r="C1688" s="3">
        <v>152.69999999999999</v>
      </c>
      <c r="D1688">
        <v>52</v>
      </c>
      <c r="E1688">
        <v>7</v>
      </c>
      <c r="F1688" s="2">
        <v>45271</v>
      </c>
      <c r="G1688" s="2">
        <v>45269</v>
      </c>
      <c r="H1688" t="str">
        <f>LEFT(Table1[[#This Row],[Order Amount]],1)</f>
        <v>1</v>
      </c>
    </row>
    <row r="1689" spans="1:8" x14ac:dyDescent="0.3">
      <c r="A1689" s="2">
        <v>45265</v>
      </c>
      <c r="B1689">
        <v>2472</v>
      </c>
      <c r="C1689" s="3">
        <v>5912.7</v>
      </c>
      <c r="D1689">
        <v>63</v>
      </c>
      <c r="E1689">
        <v>7</v>
      </c>
      <c r="F1689" s="2">
        <v>45271</v>
      </c>
      <c r="G1689" s="2">
        <v>45265</v>
      </c>
      <c r="H1689" t="str">
        <f>LEFT(Table1[[#This Row],[Order Amount]],1)</f>
        <v>5</v>
      </c>
    </row>
    <row r="1690" spans="1:8" x14ac:dyDescent="0.3">
      <c r="A1690" s="2">
        <v>45267</v>
      </c>
      <c r="B1690">
        <v>2483</v>
      </c>
      <c r="C1690" s="3">
        <v>49.5</v>
      </c>
      <c r="D1690">
        <v>32</v>
      </c>
      <c r="E1690">
        <v>7</v>
      </c>
      <c r="F1690" s="2">
        <v>45278</v>
      </c>
      <c r="G1690" s="2">
        <v>45271</v>
      </c>
      <c r="H1690" t="str">
        <f>LEFT(Table1[[#This Row],[Order Amount]],1)</f>
        <v>4</v>
      </c>
    </row>
    <row r="1691" spans="1:8" x14ac:dyDescent="0.3">
      <c r="A1691" s="2">
        <v>45269</v>
      </c>
      <c r="B1691">
        <v>2488</v>
      </c>
      <c r="C1691" s="3">
        <v>2555.0500000000002</v>
      </c>
      <c r="D1691">
        <v>7</v>
      </c>
      <c r="E1691">
        <v>7</v>
      </c>
      <c r="F1691" s="2">
        <v>45278</v>
      </c>
      <c r="G1691" s="2">
        <v>45274</v>
      </c>
      <c r="H1691" t="str">
        <f>LEFT(Table1[[#This Row],[Order Amount]],1)</f>
        <v>2</v>
      </c>
    </row>
    <row r="1692" spans="1:8" x14ac:dyDescent="0.3">
      <c r="A1692" s="2">
        <v>45272</v>
      </c>
      <c r="B1692">
        <v>2495</v>
      </c>
      <c r="C1692" s="3">
        <v>8159.4</v>
      </c>
      <c r="D1692">
        <v>68</v>
      </c>
      <c r="E1692">
        <v>7</v>
      </c>
      <c r="F1692" s="2">
        <v>45281</v>
      </c>
      <c r="G1692" s="2">
        <v>45272</v>
      </c>
      <c r="H1692" t="str">
        <f>LEFT(Table1[[#This Row],[Order Amount]],1)</f>
        <v>8</v>
      </c>
    </row>
    <row r="1693" spans="1:8" x14ac:dyDescent="0.3">
      <c r="A1693" s="2">
        <v>45274</v>
      </c>
      <c r="B1693">
        <v>2503</v>
      </c>
      <c r="C1693" s="3">
        <v>206.5</v>
      </c>
      <c r="D1693">
        <v>73</v>
      </c>
      <c r="E1693">
        <v>7</v>
      </c>
      <c r="F1693" s="2">
        <v>45279</v>
      </c>
      <c r="G1693" s="2">
        <v>45274</v>
      </c>
      <c r="H1693" t="str">
        <f>LEFT(Table1[[#This Row],[Order Amount]],1)</f>
        <v>2</v>
      </c>
    </row>
    <row r="1694" spans="1:8" x14ac:dyDescent="0.3">
      <c r="A1694" s="2">
        <v>45274</v>
      </c>
      <c r="B1694">
        <v>2506</v>
      </c>
      <c r="C1694" s="3">
        <v>539.85</v>
      </c>
      <c r="D1694">
        <v>42</v>
      </c>
      <c r="E1694">
        <v>7</v>
      </c>
      <c r="F1694" s="2">
        <v>45278</v>
      </c>
      <c r="G1694" s="2">
        <v>45277</v>
      </c>
      <c r="H1694" t="str">
        <f>LEFT(Table1[[#This Row],[Order Amount]],1)</f>
        <v>5</v>
      </c>
    </row>
    <row r="1695" spans="1:8" x14ac:dyDescent="0.3">
      <c r="A1695" s="2">
        <v>45276</v>
      </c>
      <c r="B1695">
        <v>2513</v>
      </c>
      <c r="C1695" s="3">
        <v>521.26</v>
      </c>
      <c r="D1695">
        <v>65</v>
      </c>
      <c r="E1695">
        <v>7</v>
      </c>
      <c r="F1695" s="2">
        <v>45278</v>
      </c>
      <c r="G1695" s="2">
        <v>45276</v>
      </c>
      <c r="H1695" t="str">
        <f>LEFT(Table1[[#This Row],[Order Amount]],1)</f>
        <v>5</v>
      </c>
    </row>
    <row r="1696" spans="1:8" x14ac:dyDescent="0.3">
      <c r="A1696" s="2">
        <v>45277</v>
      </c>
      <c r="B1696">
        <v>2517</v>
      </c>
      <c r="C1696" s="3">
        <v>108</v>
      </c>
      <c r="D1696">
        <v>66</v>
      </c>
      <c r="E1696">
        <v>7</v>
      </c>
      <c r="F1696" s="2">
        <v>45287</v>
      </c>
      <c r="G1696" s="2">
        <v>45282</v>
      </c>
      <c r="H1696" t="str">
        <f>LEFT(Table1[[#This Row],[Order Amount]],1)</f>
        <v>1</v>
      </c>
    </row>
    <row r="1697" spans="1:8" x14ac:dyDescent="0.3">
      <c r="A1697" s="2">
        <v>45278</v>
      </c>
      <c r="B1697">
        <v>2523</v>
      </c>
      <c r="C1697" s="3">
        <v>479.85</v>
      </c>
      <c r="D1697">
        <v>77</v>
      </c>
      <c r="E1697">
        <v>7</v>
      </c>
      <c r="F1697" s="2">
        <v>45279</v>
      </c>
      <c r="G1697" s="2">
        <v>45278</v>
      </c>
      <c r="H1697" t="str">
        <f>LEFT(Table1[[#This Row],[Order Amount]],1)</f>
        <v>4</v>
      </c>
    </row>
    <row r="1698" spans="1:8" x14ac:dyDescent="0.3">
      <c r="A1698" s="2">
        <v>45278</v>
      </c>
      <c r="B1698">
        <v>2524</v>
      </c>
      <c r="C1698" s="3">
        <v>14.85</v>
      </c>
      <c r="D1698">
        <v>41</v>
      </c>
      <c r="E1698">
        <v>7</v>
      </c>
      <c r="F1698" s="2">
        <v>45289</v>
      </c>
      <c r="G1698" s="2">
        <v>45281</v>
      </c>
      <c r="H1698" t="str">
        <f>LEFT(Table1[[#This Row],[Order Amount]],1)</f>
        <v>1</v>
      </c>
    </row>
    <row r="1699" spans="1:8" x14ac:dyDescent="0.3">
      <c r="A1699" s="2">
        <v>45280</v>
      </c>
      <c r="B1699">
        <v>2532</v>
      </c>
      <c r="C1699" s="3">
        <v>416.75</v>
      </c>
      <c r="D1699">
        <v>58</v>
      </c>
      <c r="E1699">
        <v>7</v>
      </c>
      <c r="F1699" s="2">
        <v>45290</v>
      </c>
      <c r="G1699" s="2">
        <v>45282</v>
      </c>
      <c r="H1699" t="str">
        <f>LEFT(Table1[[#This Row],[Order Amount]],1)</f>
        <v>4</v>
      </c>
    </row>
    <row r="1700" spans="1:8" x14ac:dyDescent="0.3">
      <c r="A1700" s="2">
        <v>45282</v>
      </c>
      <c r="B1700">
        <v>2537</v>
      </c>
      <c r="C1700" s="3">
        <v>2294.5500000000002</v>
      </c>
      <c r="D1700">
        <v>26</v>
      </c>
      <c r="E1700">
        <v>7</v>
      </c>
      <c r="F1700" s="2">
        <v>43833</v>
      </c>
      <c r="G1700" s="2">
        <v>45282</v>
      </c>
      <c r="H1700" t="str">
        <f>LEFT(Table1[[#This Row],[Order Amount]],1)</f>
        <v>2</v>
      </c>
    </row>
    <row r="1701" spans="1:8" x14ac:dyDescent="0.3">
      <c r="A1701" s="2">
        <v>45283</v>
      </c>
      <c r="B1701">
        <v>2540</v>
      </c>
      <c r="C1701" s="3">
        <v>823.05</v>
      </c>
      <c r="D1701">
        <v>29</v>
      </c>
      <c r="E1701">
        <v>7</v>
      </c>
      <c r="F1701" s="2">
        <v>43831</v>
      </c>
      <c r="G1701" s="2">
        <v>45284</v>
      </c>
      <c r="H1701" t="str">
        <f>LEFT(Table1[[#This Row],[Order Amount]],1)</f>
        <v>8</v>
      </c>
    </row>
    <row r="1702" spans="1:8" x14ac:dyDescent="0.3">
      <c r="A1702" s="2">
        <v>45286</v>
      </c>
      <c r="B1702">
        <v>2547</v>
      </c>
      <c r="C1702" s="3">
        <v>139.52000000000001</v>
      </c>
      <c r="D1702">
        <v>70</v>
      </c>
      <c r="E1702">
        <v>7</v>
      </c>
      <c r="F1702" s="2">
        <v>45287</v>
      </c>
      <c r="G1702" s="2">
        <v>45286</v>
      </c>
      <c r="H1702" t="str">
        <f>LEFT(Table1[[#This Row],[Order Amount]],1)</f>
        <v>1</v>
      </c>
    </row>
    <row r="1703" spans="1:8" x14ac:dyDescent="0.3">
      <c r="A1703" s="2">
        <v>45286</v>
      </c>
      <c r="B1703">
        <v>2548</v>
      </c>
      <c r="C1703" s="3">
        <v>9</v>
      </c>
      <c r="D1703">
        <v>60</v>
      </c>
      <c r="E1703">
        <v>7</v>
      </c>
      <c r="F1703" s="2">
        <v>43835</v>
      </c>
      <c r="G1703" s="2">
        <v>45288</v>
      </c>
      <c r="H1703" t="str">
        <f>LEFT(Table1[[#This Row],[Order Amount]],1)</f>
        <v>9</v>
      </c>
    </row>
    <row r="1704" spans="1:8" x14ac:dyDescent="0.3">
      <c r="A1704" s="2">
        <v>45286</v>
      </c>
      <c r="B1704">
        <v>2551</v>
      </c>
      <c r="C1704" s="3">
        <v>5879.7</v>
      </c>
      <c r="D1704">
        <v>8</v>
      </c>
      <c r="E1704">
        <v>7</v>
      </c>
      <c r="F1704" s="2">
        <v>43837</v>
      </c>
      <c r="G1704" s="2">
        <v>45290</v>
      </c>
      <c r="H1704" t="str">
        <f>LEFT(Table1[[#This Row],[Order Amount]],1)</f>
        <v>5</v>
      </c>
    </row>
    <row r="1705" spans="1:8" x14ac:dyDescent="0.3">
      <c r="A1705" s="2">
        <v>45289</v>
      </c>
      <c r="B1705">
        <v>2555</v>
      </c>
      <c r="C1705" s="3">
        <v>39.799999999999997</v>
      </c>
      <c r="D1705">
        <v>61</v>
      </c>
      <c r="E1705">
        <v>7</v>
      </c>
      <c r="F1705" s="2">
        <v>43835</v>
      </c>
      <c r="G1705" s="2">
        <v>43831</v>
      </c>
      <c r="H1705" t="str">
        <f>LEFT(Table1[[#This Row],[Order Amount]],1)</f>
        <v>3</v>
      </c>
    </row>
    <row r="1706" spans="1:8" x14ac:dyDescent="0.3">
      <c r="A1706" s="2">
        <v>45291</v>
      </c>
      <c r="B1706">
        <v>2564</v>
      </c>
      <c r="C1706" s="3">
        <v>701.54</v>
      </c>
      <c r="D1706">
        <v>43</v>
      </c>
      <c r="E1706">
        <v>7</v>
      </c>
      <c r="F1706" s="2">
        <v>43837</v>
      </c>
      <c r="G1706" s="2">
        <v>43833</v>
      </c>
      <c r="H1706" t="str">
        <f>LEFT(Table1[[#This Row],[Order Amount]],1)</f>
        <v>7</v>
      </c>
    </row>
    <row r="1707" spans="1:8" x14ac:dyDescent="0.3">
      <c r="A1707" s="2">
        <v>45291</v>
      </c>
      <c r="B1707">
        <v>2565</v>
      </c>
      <c r="C1707" s="3">
        <v>116.21</v>
      </c>
      <c r="D1707">
        <v>33</v>
      </c>
      <c r="E1707">
        <v>7</v>
      </c>
      <c r="F1707" s="2">
        <v>43842</v>
      </c>
      <c r="G1707" s="2">
        <v>43832</v>
      </c>
      <c r="H1707" t="str">
        <f>LEFT(Table1[[#This Row],[Order Amount]],1)</f>
        <v>1</v>
      </c>
    </row>
    <row r="1708" spans="1:8" x14ac:dyDescent="0.3">
      <c r="A1708" s="2">
        <v>43831</v>
      </c>
      <c r="B1708">
        <v>2573</v>
      </c>
      <c r="C1708" s="3">
        <v>6891.94</v>
      </c>
      <c r="D1708">
        <v>18</v>
      </c>
      <c r="E1708">
        <v>7</v>
      </c>
      <c r="F1708" s="2">
        <v>43841</v>
      </c>
      <c r="G1708" s="2">
        <v>43839</v>
      </c>
      <c r="H1708" t="str">
        <f>LEFT(Table1[[#This Row],[Order Amount]],1)</f>
        <v>6</v>
      </c>
    </row>
    <row r="1709" spans="1:8" x14ac:dyDescent="0.3">
      <c r="A1709" s="2">
        <v>43832</v>
      </c>
      <c r="B1709">
        <v>2576</v>
      </c>
      <c r="C1709" s="3">
        <v>101.7</v>
      </c>
      <c r="D1709">
        <v>29</v>
      </c>
      <c r="E1709">
        <v>7</v>
      </c>
      <c r="F1709" s="2">
        <v>43837</v>
      </c>
      <c r="G1709" s="2">
        <v>43833</v>
      </c>
      <c r="H1709" t="str">
        <f>LEFT(Table1[[#This Row],[Order Amount]],1)</f>
        <v>1</v>
      </c>
    </row>
    <row r="1710" spans="1:8" x14ac:dyDescent="0.3">
      <c r="A1710" s="2">
        <v>43834</v>
      </c>
      <c r="B1710">
        <v>2578</v>
      </c>
      <c r="C1710" s="3">
        <v>9446.27</v>
      </c>
      <c r="D1710">
        <v>25</v>
      </c>
      <c r="E1710">
        <v>7</v>
      </c>
      <c r="F1710" s="2">
        <v>43847</v>
      </c>
      <c r="G1710" s="2">
        <v>43840</v>
      </c>
      <c r="H1710" t="str">
        <f>LEFT(Table1[[#This Row],[Order Amount]],1)</f>
        <v>9</v>
      </c>
    </row>
    <row r="1711" spans="1:8" x14ac:dyDescent="0.3">
      <c r="A1711" s="2">
        <v>43835</v>
      </c>
      <c r="B1711">
        <v>2579</v>
      </c>
      <c r="C1711" s="3">
        <v>67.8</v>
      </c>
      <c r="D1711">
        <v>35</v>
      </c>
      <c r="E1711">
        <v>7</v>
      </c>
      <c r="F1711" s="2">
        <v>43845</v>
      </c>
      <c r="G1711" s="2">
        <v>43842</v>
      </c>
      <c r="H1711" t="str">
        <f>LEFT(Table1[[#This Row],[Order Amount]],1)</f>
        <v>6</v>
      </c>
    </row>
    <row r="1712" spans="1:8" x14ac:dyDescent="0.3">
      <c r="A1712" s="2">
        <v>43837</v>
      </c>
      <c r="B1712">
        <v>2589</v>
      </c>
      <c r="C1712" s="3">
        <v>891.38</v>
      </c>
      <c r="D1712">
        <v>16</v>
      </c>
      <c r="E1712">
        <v>7</v>
      </c>
      <c r="F1712" s="2">
        <v>43843</v>
      </c>
      <c r="G1712" s="2">
        <v>43839</v>
      </c>
      <c r="H1712" t="str">
        <f>LEFT(Table1[[#This Row],[Order Amount]],1)</f>
        <v>8</v>
      </c>
    </row>
    <row r="1713" spans="1:8" x14ac:dyDescent="0.3">
      <c r="A1713" s="2">
        <v>43841</v>
      </c>
      <c r="B1713">
        <v>2605</v>
      </c>
      <c r="C1713" s="3">
        <v>83.4</v>
      </c>
      <c r="D1713">
        <v>30</v>
      </c>
      <c r="E1713">
        <v>7</v>
      </c>
      <c r="F1713" s="2">
        <v>43846</v>
      </c>
      <c r="G1713" s="2">
        <v>43842</v>
      </c>
      <c r="H1713" t="str">
        <f>LEFT(Table1[[#This Row],[Order Amount]],1)</f>
        <v>8</v>
      </c>
    </row>
    <row r="1714" spans="1:8" x14ac:dyDescent="0.3">
      <c r="A1714" s="2">
        <v>43843</v>
      </c>
      <c r="B1714">
        <v>2612</v>
      </c>
      <c r="C1714" s="3">
        <v>814.35</v>
      </c>
      <c r="D1714">
        <v>8</v>
      </c>
      <c r="E1714">
        <v>7</v>
      </c>
      <c r="F1714" s="2">
        <v>43846</v>
      </c>
      <c r="G1714" s="2">
        <v>43844</v>
      </c>
      <c r="H1714" t="str">
        <f>LEFT(Table1[[#This Row],[Order Amount]],1)</f>
        <v>8</v>
      </c>
    </row>
    <row r="1715" spans="1:8" x14ac:dyDescent="0.3">
      <c r="A1715" s="2">
        <v>43843</v>
      </c>
      <c r="B1715">
        <v>2614</v>
      </c>
      <c r="C1715" s="3">
        <v>8996.75</v>
      </c>
      <c r="D1715">
        <v>27</v>
      </c>
      <c r="E1715">
        <v>7</v>
      </c>
      <c r="F1715" s="2">
        <v>43847</v>
      </c>
      <c r="G1715" s="2">
        <v>43846</v>
      </c>
      <c r="H1715" t="str">
        <f>LEFT(Table1[[#This Row],[Order Amount]],1)</f>
        <v>8</v>
      </c>
    </row>
    <row r="1716" spans="1:8" x14ac:dyDescent="0.3">
      <c r="A1716" s="2">
        <v>43845</v>
      </c>
      <c r="B1716">
        <v>2617</v>
      </c>
      <c r="C1716" s="3">
        <v>65.7</v>
      </c>
      <c r="D1716">
        <v>52</v>
      </c>
      <c r="E1716">
        <v>7</v>
      </c>
      <c r="F1716" s="2">
        <v>43846</v>
      </c>
      <c r="G1716" s="2">
        <v>43845</v>
      </c>
      <c r="H1716" t="str">
        <f>LEFT(Table1[[#This Row],[Order Amount]],1)</f>
        <v>6</v>
      </c>
    </row>
    <row r="1717" spans="1:8" x14ac:dyDescent="0.3">
      <c r="A1717" s="2">
        <v>43845</v>
      </c>
      <c r="B1717">
        <v>2618</v>
      </c>
      <c r="C1717" s="3">
        <v>16.5</v>
      </c>
      <c r="D1717">
        <v>73</v>
      </c>
      <c r="E1717">
        <v>7</v>
      </c>
      <c r="F1717" s="2">
        <v>43852</v>
      </c>
      <c r="G1717" s="2">
        <v>43847</v>
      </c>
      <c r="H1717" t="str">
        <f>LEFT(Table1[[#This Row],[Order Amount]],1)</f>
        <v>1</v>
      </c>
    </row>
    <row r="1718" spans="1:8" x14ac:dyDescent="0.3">
      <c r="A1718" s="2">
        <v>43847</v>
      </c>
      <c r="B1718">
        <v>2622</v>
      </c>
      <c r="C1718" s="3">
        <v>2091.21</v>
      </c>
      <c r="D1718">
        <v>20</v>
      </c>
      <c r="E1718">
        <v>7</v>
      </c>
      <c r="F1718" s="2">
        <v>43851</v>
      </c>
      <c r="G1718" s="2">
        <v>43849</v>
      </c>
      <c r="H1718" t="str">
        <f>LEFT(Table1[[#This Row],[Order Amount]],1)</f>
        <v>2</v>
      </c>
    </row>
    <row r="1719" spans="1:8" x14ac:dyDescent="0.3">
      <c r="A1719" s="2">
        <v>43850</v>
      </c>
      <c r="B1719">
        <v>2633</v>
      </c>
      <c r="C1719" s="3">
        <v>4453.95</v>
      </c>
      <c r="D1719">
        <v>37</v>
      </c>
      <c r="E1719">
        <v>7</v>
      </c>
      <c r="F1719" s="2">
        <v>43852</v>
      </c>
      <c r="G1719" s="2">
        <v>43850</v>
      </c>
      <c r="H1719" t="str">
        <f>LEFT(Table1[[#This Row],[Order Amount]],1)</f>
        <v>4</v>
      </c>
    </row>
    <row r="1720" spans="1:8" x14ac:dyDescent="0.3">
      <c r="A1720" s="2">
        <v>43855</v>
      </c>
      <c r="B1720">
        <v>2650</v>
      </c>
      <c r="C1720" s="3">
        <v>6729.55</v>
      </c>
      <c r="D1720">
        <v>73</v>
      </c>
      <c r="E1720">
        <v>7</v>
      </c>
      <c r="F1720" s="2">
        <v>43866</v>
      </c>
      <c r="G1720" s="2">
        <v>43855</v>
      </c>
      <c r="H1720" t="str">
        <f>LEFT(Table1[[#This Row],[Order Amount]],1)</f>
        <v>6</v>
      </c>
    </row>
    <row r="1721" spans="1:8" x14ac:dyDescent="0.3">
      <c r="A1721" s="2">
        <v>43856</v>
      </c>
      <c r="B1721">
        <v>2656</v>
      </c>
      <c r="C1721" s="3">
        <v>659.7</v>
      </c>
      <c r="D1721">
        <v>48</v>
      </c>
      <c r="E1721">
        <v>7</v>
      </c>
      <c r="F1721" s="2">
        <v>43866</v>
      </c>
      <c r="G1721" s="2">
        <v>43864</v>
      </c>
      <c r="H1721" t="str">
        <f>LEFT(Table1[[#This Row],[Order Amount]],1)</f>
        <v>6</v>
      </c>
    </row>
    <row r="1722" spans="1:8" x14ac:dyDescent="0.3">
      <c r="A1722" s="2">
        <v>43856</v>
      </c>
      <c r="B1722">
        <v>2658</v>
      </c>
      <c r="C1722" s="3">
        <v>72</v>
      </c>
      <c r="D1722">
        <v>22</v>
      </c>
      <c r="E1722">
        <v>7</v>
      </c>
      <c r="F1722" s="2">
        <v>43868</v>
      </c>
      <c r="G1722" s="2">
        <v>43856</v>
      </c>
      <c r="H1722" t="str">
        <f>LEFT(Table1[[#This Row],[Order Amount]],1)</f>
        <v>7</v>
      </c>
    </row>
    <row r="1723" spans="1:8" x14ac:dyDescent="0.3">
      <c r="A1723" s="2">
        <v>43856</v>
      </c>
      <c r="B1723">
        <v>2661</v>
      </c>
      <c r="C1723" s="3">
        <v>8819.5499999999993</v>
      </c>
      <c r="D1723">
        <v>24</v>
      </c>
      <c r="E1723">
        <v>7</v>
      </c>
      <c r="F1723" s="2">
        <v>43857</v>
      </c>
      <c r="G1723" s="2">
        <v>43856</v>
      </c>
      <c r="H1723" t="str">
        <f>LEFT(Table1[[#This Row],[Order Amount]],1)</f>
        <v>8</v>
      </c>
    </row>
    <row r="1724" spans="1:8" x14ac:dyDescent="0.3">
      <c r="A1724" s="2">
        <v>43858</v>
      </c>
      <c r="B1724">
        <v>2665</v>
      </c>
      <c r="C1724" s="3">
        <v>11156</v>
      </c>
      <c r="D1724">
        <v>12</v>
      </c>
      <c r="E1724">
        <v>7</v>
      </c>
      <c r="F1724" s="2">
        <v>43859</v>
      </c>
      <c r="G1724" s="2">
        <v>43858</v>
      </c>
      <c r="H1724" t="str">
        <f>LEFT(Table1[[#This Row],[Order Amount]],1)</f>
        <v>1</v>
      </c>
    </row>
    <row r="1725" spans="1:8" x14ac:dyDescent="0.3">
      <c r="A1725" s="2">
        <v>43858</v>
      </c>
      <c r="B1725">
        <v>2666</v>
      </c>
      <c r="C1725" s="3">
        <v>5300.74</v>
      </c>
      <c r="D1725">
        <v>5</v>
      </c>
      <c r="E1725">
        <v>7</v>
      </c>
      <c r="F1725" s="2">
        <v>43870</v>
      </c>
      <c r="G1725" s="2">
        <v>43862</v>
      </c>
      <c r="H1725" t="str">
        <f>LEFT(Table1[[#This Row],[Order Amount]],1)</f>
        <v>5</v>
      </c>
    </row>
    <row r="1726" spans="1:8" x14ac:dyDescent="0.3">
      <c r="A1726" s="2">
        <v>43858</v>
      </c>
      <c r="B1726">
        <v>2668</v>
      </c>
      <c r="C1726" s="3">
        <v>8902.9500000000007</v>
      </c>
      <c r="D1726">
        <v>77</v>
      </c>
      <c r="E1726">
        <v>7</v>
      </c>
      <c r="F1726" s="2">
        <v>43870</v>
      </c>
      <c r="G1726" s="2">
        <v>43861</v>
      </c>
      <c r="H1726" t="str">
        <f>LEFT(Table1[[#This Row],[Order Amount]],1)</f>
        <v>8</v>
      </c>
    </row>
    <row r="1727" spans="1:8" x14ac:dyDescent="0.3">
      <c r="A1727" s="2">
        <v>43858</v>
      </c>
      <c r="B1727">
        <v>2671</v>
      </c>
      <c r="C1727" s="3">
        <v>743.4</v>
      </c>
      <c r="D1727">
        <v>56</v>
      </c>
      <c r="E1727">
        <v>7</v>
      </c>
      <c r="F1727" s="2">
        <v>43868</v>
      </c>
      <c r="G1727" s="2">
        <v>43863</v>
      </c>
      <c r="H1727" t="str">
        <f>LEFT(Table1[[#This Row],[Order Amount]],1)</f>
        <v>7</v>
      </c>
    </row>
    <row r="1728" spans="1:8" x14ac:dyDescent="0.3">
      <c r="A1728" s="2">
        <v>43858</v>
      </c>
      <c r="B1728">
        <v>2672</v>
      </c>
      <c r="C1728" s="3">
        <v>16.5</v>
      </c>
      <c r="D1728">
        <v>51</v>
      </c>
      <c r="E1728">
        <v>7</v>
      </c>
      <c r="F1728" s="2">
        <v>43859</v>
      </c>
      <c r="G1728" s="2">
        <v>43858</v>
      </c>
      <c r="H1728" t="str">
        <f>LEFT(Table1[[#This Row],[Order Amount]],1)</f>
        <v>1</v>
      </c>
    </row>
    <row r="1729" spans="1:8" x14ac:dyDescent="0.3">
      <c r="A1729" s="2">
        <v>43858</v>
      </c>
      <c r="B1729">
        <v>2677</v>
      </c>
      <c r="C1729" s="3">
        <v>1565.25</v>
      </c>
      <c r="D1729">
        <v>50</v>
      </c>
      <c r="E1729">
        <v>7</v>
      </c>
      <c r="F1729" s="2">
        <v>43863</v>
      </c>
      <c r="G1729" s="2">
        <v>43858</v>
      </c>
      <c r="H1729" t="str">
        <f>LEFT(Table1[[#This Row],[Order Amount]],1)</f>
        <v>1</v>
      </c>
    </row>
    <row r="1730" spans="1:8" x14ac:dyDescent="0.3">
      <c r="A1730" s="2">
        <v>43859</v>
      </c>
      <c r="B1730">
        <v>2684</v>
      </c>
      <c r="C1730" s="3">
        <v>637.54</v>
      </c>
      <c r="D1730">
        <v>13</v>
      </c>
      <c r="E1730">
        <v>7</v>
      </c>
      <c r="F1730" s="2">
        <v>43872</v>
      </c>
      <c r="G1730" s="2">
        <v>43862</v>
      </c>
      <c r="H1730" t="str">
        <f>LEFT(Table1[[#This Row],[Order Amount]],1)</f>
        <v>6</v>
      </c>
    </row>
    <row r="1731" spans="1:8" x14ac:dyDescent="0.3">
      <c r="A1731" s="2">
        <v>43860</v>
      </c>
      <c r="B1731">
        <v>2686</v>
      </c>
      <c r="C1731" s="3">
        <v>8819.5499999999993</v>
      </c>
      <c r="D1731">
        <v>22</v>
      </c>
      <c r="E1731">
        <v>7</v>
      </c>
      <c r="F1731" s="2">
        <v>43863</v>
      </c>
      <c r="G1731" s="2">
        <v>43861</v>
      </c>
      <c r="H1731" t="str">
        <f>LEFT(Table1[[#This Row],[Order Amount]],1)</f>
        <v>8</v>
      </c>
    </row>
    <row r="1732" spans="1:8" x14ac:dyDescent="0.3">
      <c r="A1732" s="2">
        <v>43861</v>
      </c>
      <c r="B1732">
        <v>2689</v>
      </c>
      <c r="C1732" s="3">
        <v>1565.25</v>
      </c>
      <c r="D1732">
        <v>66</v>
      </c>
      <c r="E1732">
        <v>7</v>
      </c>
      <c r="F1732" s="2">
        <v>43872</v>
      </c>
      <c r="G1732" s="2">
        <v>43871</v>
      </c>
      <c r="H1732" t="str">
        <f>LEFT(Table1[[#This Row],[Order Amount]],1)</f>
        <v>1</v>
      </c>
    </row>
    <row r="1733" spans="1:8" x14ac:dyDescent="0.3">
      <c r="A1733" s="2">
        <v>43864</v>
      </c>
      <c r="B1733">
        <v>2696</v>
      </c>
      <c r="C1733" s="3">
        <v>5219.55</v>
      </c>
      <c r="D1733">
        <v>34</v>
      </c>
      <c r="E1733">
        <v>7</v>
      </c>
      <c r="F1733" s="2">
        <v>43875</v>
      </c>
      <c r="G1733" s="2">
        <v>43870</v>
      </c>
      <c r="H1733" t="str">
        <f>LEFT(Table1[[#This Row],[Order Amount]],1)</f>
        <v>5</v>
      </c>
    </row>
    <row r="1734" spans="1:8" x14ac:dyDescent="0.3">
      <c r="A1734" s="2">
        <v>43869</v>
      </c>
      <c r="B1734">
        <v>2711</v>
      </c>
      <c r="C1734" s="3">
        <v>260.63</v>
      </c>
      <c r="D1734">
        <v>69</v>
      </c>
      <c r="E1734">
        <v>7</v>
      </c>
      <c r="F1734" s="2">
        <v>43872</v>
      </c>
      <c r="G1734" s="2">
        <v>43869</v>
      </c>
      <c r="H1734" t="str">
        <f>LEFT(Table1[[#This Row],[Order Amount]],1)</f>
        <v>2</v>
      </c>
    </row>
    <row r="1735" spans="1:8" x14ac:dyDescent="0.3">
      <c r="A1735" s="2">
        <v>43870</v>
      </c>
      <c r="B1735">
        <v>2715</v>
      </c>
      <c r="C1735" s="3">
        <v>2339.4</v>
      </c>
      <c r="D1735">
        <v>17</v>
      </c>
      <c r="E1735">
        <v>7</v>
      </c>
      <c r="F1735" s="2">
        <v>43871</v>
      </c>
      <c r="G1735" s="2">
        <v>43870</v>
      </c>
      <c r="H1735" t="str">
        <f>LEFT(Table1[[#This Row],[Order Amount]],1)</f>
        <v>2</v>
      </c>
    </row>
    <row r="1736" spans="1:8" x14ac:dyDescent="0.3">
      <c r="A1736" s="2">
        <v>43870</v>
      </c>
      <c r="B1736">
        <v>2718</v>
      </c>
      <c r="C1736" s="3">
        <v>8837.4599999999991</v>
      </c>
      <c r="D1736">
        <v>24</v>
      </c>
      <c r="E1736">
        <v>7</v>
      </c>
      <c r="F1736" s="2">
        <v>43873</v>
      </c>
      <c r="G1736" s="2">
        <v>43871</v>
      </c>
      <c r="H1736" t="str">
        <f>LEFT(Table1[[#This Row],[Order Amount]],1)</f>
        <v>8</v>
      </c>
    </row>
    <row r="1737" spans="1:8" x14ac:dyDescent="0.3">
      <c r="A1737" s="2">
        <v>43872</v>
      </c>
      <c r="B1737">
        <v>2724</v>
      </c>
      <c r="C1737" s="3">
        <v>113.7</v>
      </c>
      <c r="D1737">
        <v>51</v>
      </c>
      <c r="E1737">
        <v>7</v>
      </c>
      <c r="F1737" s="2">
        <v>43880</v>
      </c>
      <c r="G1737" s="2">
        <v>43874</v>
      </c>
      <c r="H1737" t="str">
        <f>LEFT(Table1[[#This Row],[Order Amount]],1)</f>
        <v>1</v>
      </c>
    </row>
    <row r="1738" spans="1:8" x14ac:dyDescent="0.3">
      <c r="A1738" s="2">
        <v>43873</v>
      </c>
      <c r="B1738">
        <v>2727</v>
      </c>
      <c r="C1738" s="3">
        <v>5563.18</v>
      </c>
      <c r="D1738">
        <v>39</v>
      </c>
      <c r="E1738">
        <v>7</v>
      </c>
      <c r="F1738" s="2">
        <v>43880</v>
      </c>
      <c r="G1738" s="2">
        <v>43879</v>
      </c>
      <c r="H1738" t="str">
        <f>LEFT(Table1[[#This Row],[Order Amount]],1)</f>
        <v>5</v>
      </c>
    </row>
    <row r="1739" spans="1:8" x14ac:dyDescent="0.3">
      <c r="A1739" s="2">
        <v>43874</v>
      </c>
      <c r="B1739">
        <v>2728</v>
      </c>
      <c r="C1739" s="3">
        <v>1475.55</v>
      </c>
      <c r="D1739">
        <v>33</v>
      </c>
      <c r="E1739">
        <v>7</v>
      </c>
      <c r="F1739" s="2">
        <v>43882</v>
      </c>
      <c r="G1739" s="2">
        <v>43880</v>
      </c>
      <c r="H1739" t="str">
        <f>LEFT(Table1[[#This Row],[Order Amount]],1)</f>
        <v>1</v>
      </c>
    </row>
    <row r="1740" spans="1:8" x14ac:dyDescent="0.3">
      <c r="A1740" s="2">
        <v>43876</v>
      </c>
      <c r="B1740">
        <v>2736</v>
      </c>
      <c r="C1740" s="3">
        <v>62.43</v>
      </c>
      <c r="D1740">
        <v>7</v>
      </c>
      <c r="E1740">
        <v>7</v>
      </c>
      <c r="F1740" s="2">
        <v>43882</v>
      </c>
      <c r="G1740" s="2">
        <v>43877</v>
      </c>
      <c r="H1740" t="str">
        <f>LEFT(Table1[[#This Row],[Order Amount]],1)</f>
        <v>6</v>
      </c>
    </row>
    <row r="1741" spans="1:8" x14ac:dyDescent="0.3">
      <c r="A1741" s="2">
        <v>43876</v>
      </c>
      <c r="B1741">
        <v>2740</v>
      </c>
      <c r="C1741" s="3">
        <v>2699.55</v>
      </c>
      <c r="D1741">
        <v>21</v>
      </c>
      <c r="E1741">
        <v>7</v>
      </c>
      <c r="F1741" s="2">
        <v>43876</v>
      </c>
      <c r="G1741" s="2">
        <v>43876</v>
      </c>
      <c r="H1741" t="str">
        <f>LEFT(Table1[[#This Row],[Order Amount]],1)</f>
        <v>2</v>
      </c>
    </row>
    <row r="1742" spans="1:8" x14ac:dyDescent="0.3">
      <c r="A1742" s="2">
        <v>43881</v>
      </c>
      <c r="B1742">
        <v>2753</v>
      </c>
      <c r="C1742" s="3">
        <v>1619.55</v>
      </c>
      <c r="D1742">
        <v>14</v>
      </c>
      <c r="E1742">
        <v>7</v>
      </c>
      <c r="F1742" s="2">
        <v>43883</v>
      </c>
      <c r="G1742" s="2">
        <v>43881</v>
      </c>
      <c r="H1742" t="str">
        <f>LEFT(Table1[[#This Row],[Order Amount]],1)</f>
        <v>1</v>
      </c>
    </row>
    <row r="1743" spans="1:8" x14ac:dyDescent="0.3">
      <c r="A1743" s="2">
        <v>43882</v>
      </c>
      <c r="B1743">
        <v>2759</v>
      </c>
      <c r="C1743" s="3">
        <v>1649.25</v>
      </c>
      <c r="D1743">
        <v>69</v>
      </c>
      <c r="E1743">
        <v>7</v>
      </c>
      <c r="F1743" s="2">
        <v>43890</v>
      </c>
      <c r="G1743" s="2">
        <v>43887</v>
      </c>
      <c r="H1743" t="str">
        <f>LEFT(Table1[[#This Row],[Order Amount]],1)</f>
        <v>1</v>
      </c>
    </row>
    <row r="1744" spans="1:8" x14ac:dyDescent="0.3">
      <c r="A1744" s="2">
        <v>43885</v>
      </c>
      <c r="B1744">
        <v>2765</v>
      </c>
      <c r="C1744" s="3">
        <v>86.11</v>
      </c>
      <c r="D1744">
        <v>24</v>
      </c>
      <c r="E1744">
        <v>7</v>
      </c>
      <c r="F1744" s="2">
        <v>43896</v>
      </c>
      <c r="G1744" s="2">
        <v>43888</v>
      </c>
      <c r="H1744" t="str">
        <f>LEFT(Table1[[#This Row],[Order Amount]],1)</f>
        <v>8</v>
      </c>
    </row>
    <row r="1745" spans="1:8" x14ac:dyDescent="0.3">
      <c r="A1745" s="2">
        <v>43886</v>
      </c>
      <c r="B1745">
        <v>2774</v>
      </c>
      <c r="C1745" s="3">
        <v>2294.5500000000002</v>
      </c>
      <c r="D1745">
        <v>28</v>
      </c>
      <c r="E1745">
        <v>7</v>
      </c>
      <c r="F1745" s="2">
        <v>43889</v>
      </c>
      <c r="G1745" s="2">
        <v>43888</v>
      </c>
      <c r="H1745" t="str">
        <f>LEFT(Table1[[#This Row],[Order Amount]],1)</f>
        <v>2</v>
      </c>
    </row>
    <row r="1746" spans="1:8" x14ac:dyDescent="0.3">
      <c r="A1746" s="2">
        <v>43887</v>
      </c>
      <c r="B1746">
        <v>2780</v>
      </c>
      <c r="C1746" s="3">
        <v>1453.22</v>
      </c>
      <c r="D1746">
        <v>28</v>
      </c>
      <c r="E1746">
        <v>7</v>
      </c>
      <c r="F1746" s="2">
        <v>43893</v>
      </c>
      <c r="G1746" s="2">
        <v>43891</v>
      </c>
      <c r="H1746" t="str">
        <f>LEFT(Table1[[#This Row],[Order Amount]],1)</f>
        <v>1</v>
      </c>
    </row>
    <row r="1747" spans="1:8" x14ac:dyDescent="0.3">
      <c r="A1747" s="2">
        <v>43887</v>
      </c>
      <c r="B1747">
        <v>2782</v>
      </c>
      <c r="C1747" s="3">
        <v>1439.55</v>
      </c>
      <c r="D1747">
        <v>40</v>
      </c>
      <c r="E1747">
        <v>7</v>
      </c>
      <c r="F1747" s="2">
        <v>43889</v>
      </c>
      <c r="G1747" s="2">
        <v>43888</v>
      </c>
      <c r="H1747" t="str">
        <f>LEFT(Table1[[#This Row],[Order Amount]],1)</f>
        <v>1</v>
      </c>
    </row>
    <row r="1748" spans="1:8" x14ac:dyDescent="0.3">
      <c r="A1748" s="2">
        <v>43887</v>
      </c>
      <c r="B1748">
        <v>2784</v>
      </c>
      <c r="C1748" s="3">
        <v>53.9</v>
      </c>
      <c r="D1748">
        <v>27</v>
      </c>
      <c r="E1748">
        <v>7</v>
      </c>
      <c r="F1748" s="2">
        <v>43893</v>
      </c>
      <c r="G1748" s="2">
        <v>43887</v>
      </c>
      <c r="H1748" t="str">
        <f>LEFT(Table1[[#This Row],[Order Amount]],1)</f>
        <v>5</v>
      </c>
    </row>
    <row r="1749" spans="1:8" x14ac:dyDescent="0.3">
      <c r="A1749" s="2">
        <v>43888</v>
      </c>
      <c r="B1749">
        <v>2785</v>
      </c>
      <c r="C1749" s="3">
        <v>107.8</v>
      </c>
      <c r="D1749">
        <v>29</v>
      </c>
      <c r="E1749">
        <v>7</v>
      </c>
      <c r="F1749" s="2">
        <v>43894</v>
      </c>
      <c r="G1749" s="2">
        <v>43890</v>
      </c>
      <c r="H1749" t="str">
        <f>LEFT(Table1[[#This Row],[Order Amount]],1)</f>
        <v>1</v>
      </c>
    </row>
    <row r="1750" spans="1:8" x14ac:dyDescent="0.3">
      <c r="A1750" s="2">
        <v>43892</v>
      </c>
      <c r="B1750">
        <v>2796</v>
      </c>
      <c r="C1750" s="3">
        <v>23.5</v>
      </c>
      <c r="D1750">
        <v>65</v>
      </c>
      <c r="E1750">
        <v>7</v>
      </c>
      <c r="F1750" s="2">
        <v>43893</v>
      </c>
      <c r="G1750" s="2">
        <v>43892</v>
      </c>
      <c r="H1750" t="str">
        <f>LEFT(Table1[[#This Row],[Order Amount]],1)</f>
        <v>2</v>
      </c>
    </row>
    <row r="1751" spans="1:8" x14ac:dyDescent="0.3">
      <c r="A1751" s="2">
        <v>43893</v>
      </c>
      <c r="B1751">
        <v>2802</v>
      </c>
      <c r="C1751" s="3">
        <v>10877.46</v>
      </c>
      <c r="D1751">
        <v>29</v>
      </c>
      <c r="E1751">
        <v>7</v>
      </c>
      <c r="F1751" s="2">
        <v>43901</v>
      </c>
      <c r="G1751" s="2">
        <v>43893</v>
      </c>
      <c r="H1751" t="str">
        <f>LEFT(Table1[[#This Row],[Order Amount]],1)</f>
        <v>1</v>
      </c>
    </row>
    <row r="1752" spans="1:8" x14ac:dyDescent="0.3">
      <c r="A1752" s="2">
        <v>43894</v>
      </c>
      <c r="B1752">
        <v>2805</v>
      </c>
      <c r="C1752" s="3">
        <v>1739.05</v>
      </c>
      <c r="D1752">
        <v>43</v>
      </c>
      <c r="E1752">
        <v>7</v>
      </c>
      <c r="F1752" s="2">
        <v>43903</v>
      </c>
      <c r="G1752" s="2">
        <v>43898</v>
      </c>
      <c r="H1752" t="str">
        <f>LEFT(Table1[[#This Row],[Order Amount]],1)</f>
        <v>1</v>
      </c>
    </row>
    <row r="1753" spans="1:8" x14ac:dyDescent="0.3">
      <c r="A1753" s="2">
        <v>43897</v>
      </c>
      <c r="B1753">
        <v>2809</v>
      </c>
      <c r="C1753" s="3">
        <v>1439.55</v>
      </c>
      <c r="D1753">
        <v>10</v>
      </c>
      <c r="E1753">
        <v>7</v>
      </c>
      <c r="F1753" s="2">
        <v>43901</v>
      </c>
      <c r="G1753" s="2">
        <v>43899</v>
      </c>
      <c r="H1753" t="str">
        <f>LEFT(Table1[[#This Row],[Order Amount]],1)</f>
        <v>1</v>
      </c>
    </row>
    <row r="1754" spans="1:8" x14ac:dyDescent="0.3">
      <c r="A1754" s="2">
        <v>43897</v>
      </c>
      <c r="B1754">
        <v>2812</v>
      </c>
      <c r="C1754" s="3">
        <v>83.8</v>
      </c>
      <c r="D1754">
        <v>20</v>
      </c>
      <c r="E1754">
        <v>7</v>
      </c>
      <c r="F1754" s="2">
        <v>43897</v>
      </c>
      <c r="G1754" s="2">
        <v>43897</v>
      </c>
      <c r="H1754" t="str">
        <f>LEFT(Table1[[#This Row],[Order Amount]],1)</f>
        <v>8</v>
      </c>
    </row>
    <row r="1755" spans="1:8" x14ac:dyDescent="0.3">
      <c r="A1755" s="2">
        <v>43901</v>
      </c>
      <c r="B1755">
        <v>2822</v>
      </c>
      <c r="C1755" s="3">
        <v>107.8</v>
      </c>
      <c r="D1755">
        <v>55</v>
      </c>
      <c r="E1755">
        <v>7</v>
      </c>
      <c r="F1755" s="2">
        <v>43903</v>
      </c>
      <c r="G1755" s="2">
        <v>43902</v>
      </c>
      <c r="H1755" t="str">
        <f>LEFT(Table1[[#This Row],[Order Amount]],1)</f>
        <v>1</v>
      </c>
    </row>
    <row r="1756" spans="1:8" x14ac:dyDescent="0.3">
      <c r="A1756" s="2">
        <v>43902</v>
      </c>
      <c r="B1756">
        <v>2823</v>
      </c>
      <c r="C1756" s="3">
        <v>67.8</v>
      </c>
      <c r="D1756">
        <v>66</v>
      </c>
      <c r="E1756">
        <v>7</v>
      </c>
      <c r="F1756" s="2">
        <v>43913</v>
      </c>
      <c r="G1756" s="2">
        <v>43906</v>
      </c>
      <c r="H1756" t="str">
        <f>LEFT(Table1[[#This Row],[Order Amount]],1)</f>
        <v>6</v>
      </c>
    </row>
    <row r="1757" spans="1:8" x14ac:dyDescent="0.3">
      <c r="A1757" s="2">
        <v>43903</v>
      </c>
      <c r="B1757">
        <v>2825</v>
      </c>
      <c r="C1757" s="3">
        <v>43.5</v>
      </c>
      <c r="D1757">
        <v>22</v>
      </c>
      <c r="E1757">
        <v>7</v>
      </c>
      <c r="F1757" s="2">
        <v>43914</v>
      </c>
      <c r="G1757" s="2">
        <v>43911</v>
      </c>
      <c r="H1757" t="str">
        <f>LEFT(Table1[[#This Row],[Order Amount]],1)</f>
        <v>4</v>
      </c>
    </row>
    <row r="1758" spans="1:8" x14ac:dyDescent="0.3">
      <c r="A1758" s="2">
        <v>43903</v>
      </c>
      <c r="B1758">
        <v>2829</v>
      </c>
      <c r="C1758" s="3">
        <v>989.55</v>
      </c>
      <c r="D1758">
        <v>7</v>
      </c>
      <c r="E1758">
        <v>7</v>
      </c>
      <c r="F1758" s="2">
        <v>43912</v>
      </c>
      <c r="G1758" s="2">
        <v>43907</v>
      </c>
      <c r="H1758" t="str">
        <f>LEFT(Table1[[#This Row],[Order Amount]],1)</f>
        <v>9</v>
      </c>
    </row>
    <row r="1759" spans="1:8" x14ac:dyDescent="0.3">
      <c r="A1759" s="2">
        <v>43903</v>
      </c>
      <c r="B1759">
        <v>2831</v>
      </c>
      <c r="C1759" s="3">
        <v>2814.35</v>
      </c>
      <c r="D1759">
        <v>23</v>
      </c>
      <c r="E1759">
        <v>7</v>
      </c>
      <c r="F1759" s="2">
        <v>43903</v>
      </c>
      <c r="G1759" s="2">
        <v>43903</v>
      </c>
      <c r="H1759" t="str">
        <f>LEFT(Table1[[#This Row],[Order Amount]],1)</f>
        <v>2</v>
      </c>
    </row>
    <row r="1760" spans="1:8" x14ac:dyDescent="0.3">
      <c r="A1760" s="2">
        <v>43907</v>
      </c>
      <c r="B1760">
        <v>2846</v>
      </c>
      <c r="C1760" s="3">
        <v>659.7</v>
      </c>
      <c r="D1760">
        <v>12</v>
      </c>
      <c r="E1760">
        <v>7</v>
      </c>
      <c r="F1760" s="2">
        <v>43908</v>
      </c>
      <c r="G1760" s="2">
        <v>43907</v>
      </c>
      <c r="H1760" t="str">
        <f>LEFT(Table1[[#This Row],[Order Amount]],1)</f>
        <v>6</v>
      </c>
    </row>
    <row r="1761" spans="1:8" x14ac:dyDescent="0.3">
      <c r="A1761" s="2">
        <v>43907</v>
      </c>
      <c r="B1761">
        <v>2848</v>
      </c>
      <c r="C1761" s="3">
        <v>4487.25</v>
      </c>
      <c r="D1761">
        <v>73</v>
      </c>
      <c r="E1761">
        <v>7</v>
      </c>
      <c r="F1761" s="2">
        <v>43914</v>
      </c>
      <c r="G1761" s="2">
        <v>43911</v>
      </c>
      <c r="H1761" t="str">
        <f>LEFT(Table1[[#This Row],[Order Amount]],1)</f>
        <v>4</v>
      </c>
    </row>
    <row r="1762" spans="1:8" x14ac:dyDescent="0.3">
      <c r="A1762" s="2">
        <v>43907</v>
      </c>
      <c r="B1762">
        <v>2853</v>
      </c>
      <c r="C1762" s="3">
        <v>1510.05</v>
      </c>
      <c r="D1762">
        <v>25</v>
      </c>
      <c r="E1762">
        <v>7</v>
      </c>
      <c r="F1762" s="2">
        <v>43908</v>
      </c>
      <c r="G1762" s="2">
        <v>43907</v>
      </c>
      <c r="H1762" t="str">
        <f>LEFT(Table1[[#This Row],[Order Amount]],1)</f>
        <v>1</v>
      </c>
    </row>
    <row r="1763" spans="1:8" x14ac:dyDescent="0.3">
      <c r="A1763" s="2">
        <v>43912</v>
      </c>
      <c r="B1763">
        <v>2865</v>
      </c>
      <c r="C1763" s="3">
        <v>832.35</v>
      </c>
      <c r="D1763">
        <v>9</v>
      </c>
      <c r="E1763">
        <v>7</v>
      </c>
      <c r="F1763" s="2">
        <v>43916</v>
      </c>
      <c r="G1763" s="2">
        <v>43913</v>
      </c>
      <c r="H1763" t="str">
        <f>LEFT(Table1[[#This Row],[Order Amount]],1)</f>
        <v>8</v>
      </c>
    </row>
    <row r="1764" spans="1:8" x14ac:dyDescent="0.3">
      <c r="A1764" s="2">
        <v>43914</v>
      </c>
      <c r="B1764">
        <v>2873</v>
      </c>
      <c r="C1764" s="3">
        <v>533.75</v>
      </c>
      <c r="D1764">
        <v>66</v>
      </c>
      <c r="E1764">
        <v>7</v>
      </c>
      <c r="F1764" s="2">
        <v>43921</v>
      </c>
      <c r="G1764" s="2">
        <v>43914</v>
      </c>
      <c r="H1764" t="str">
        <f>LEFT(Table1[[#This Row],[Order Amount]],1)</f>
        <v>5</v>
      </c>
    </row>
    <row r="1765" spans="1:8" x14ac:dyDescent="0.3">
      <c r="A1765" s="2">
        <v>43916</v>
      </c>
      <c r="B1765">
        <v>2878</v>
      </c>
      <c r="C1765" s="3">
        <v>876.95</v>
      </c>
      <c r="D1765">
        <v>76</v>
      </c>
      <c r="E1765">
        <v>7</v>
      </c>
      <c r="F1765" s="2">
        <v>43921</v>
      </c>
      <c r="G1765" s="2">
        <v>43918</v>
      </c>
      <c r="H1765" t="str">
        <f>LEFT(Table1[[#This Row],[Order Amount]],1)</f>
        <v>8</v>
      </c>
    </row>
    <row r="1766" spans="1:8" x14ac:dyDescent="0.3">
      <c r="A1766" s="2">
        <v>43921</v>
      </c>
      <c r="B1766">
        <v>2889</v>
      </c>
      <c r="C1766" s="3">
        <v>49.5</v>
      </c>
      <c r="D1766">
        <v>48</v>
      </c>
      <c r="E1766">
        <v>7</v>
      </c>
      <c r="F1766" s="2">
        <v>43933</v>
      </c>
      <c r="G1766" s="2">
        <v>43924</v>
      </c>
      <c r="H1766" t="str">
        <f>LEFT(Table1[[#This Row],[Order Amount]],1)</f>
        <v>4</v>
      </c>
    </row>
    <row r="1767" spans="1:8" x14ac:dyDescent="0.3">
      <c r="A1767" s="2">
        <v>43922</v>
      </c>
      <c r="B1767">
        <v>2891</v>
      </c>
      <c r="C1767" s="3">
        <v>15.5</v>
      </c>
      <c r="D1767">
        <v>35</v>
      </c>
      <c r="E1767">
        <v>7</v>
      </c>
      <c r="F1767" s="2">
        <v>43925</v>
      </c>
      <c r="G1767" s="2">
        <v>43923</v>
      </c>
      <c r="H1767" t="str">
        <f>LEFT(Table1[[#This Row],[Order Amount]],1)</f>
        <v>1</v>
      </c>
    </row>
    <row r="1768" spans="1:8" x14ac:dyDescent="0.3">
      <c r="A1768" s="2">
        <v>43925</v>
      </c>
      <c r="B1768">
        <v>2899</v>
      </c>
      <c r="C1768" s="3">
        <v>33</v>
      </c>
      <c r="D1768">
        <v>42</v>
      </c>
      <c r="E1768">
        <v>7</v>
      </c>
      <c r="F1768" s="2">
        <v>43927</v>
      </c>
      <c r="G1768" s="2">
        <v>43925</v>
      </c>
      <c r="H1768" t="str">
        <f>LEFT(Table1[[#This Row],[Order Amount]],1)</f>
        <v>3</v>
      </c>
    </row>
    <row r="1769" spans="1:8" x14ac:dyDescent="0.3">
      <c r="A1769" s="2">
        <v>43925</v>
      </c>
      <c r="B1769">
        <v>2902</v>
      </c>
      <c r="C1769" s="3">
        <v>8846.49</v>
      </c>
      <c r="D1769">
        <v>55</v>
      </c>
      <c r="E1769">
        <v>7</v>
      </c>
      <c r="F1769" s="2">
        <v>43935</v>
      </c>
      <c r="G1769" s="2">
        <v>43932</v>
      </c>
      <c r="H1769" t="str">
        <f>LEFT(Table1[[#This Row],[Order Amount]],1)</f>
        <v>8</v>
      </c>
    </row>
    <row r="1770" spans="1:8" x14ac:dyDescent="0.3">
      <c r="A1770" s="2">
        <v>43930</v>
      </c>
      <c r="B1770">
        <v>2914</v>
      </c>
      <c r="C1770" s="3">
        <v>373.35</v>
      </c>
      <c r="D1770">
        <v>43</v>
      </c>
      <c r="E1770">
        <v>7</v>
      </c>
      <c r="F1770" s="2">
        <v>43937</v>
      </c>
      <c r="G1770" s="2">
        <v>43932</v>
      </c>
      <c r="H1770" t="str">
        <f>LEFT(Table1[[#This Row],[Order Amount]],1)</f>
        <v>3</v>
      </c>
    </row>
    <row r="1771" spans="1:8" x14ac:dyDescent="0.3">
      <c r="A1771" s="2">
        <v>43934</v>
      </c>
      <c r="B1771">
        <v>2938</v>
      </c>
      <c r="C1771" s="3">
        <v>3149.4</v>
      </c>
      <c r="D1771">
        <v>63</v>
      </c>
      <c r="E1771">
        <v>7</v>
      </c>
      <c r="F1771" s="2">
        <v>43946</v>
      </c>
      <c r="G1771" s="2">
        <v>43941</v>
      </c>
      <c r="H1771" t="str">
        <f>LEFT(Table1[[#This Row],[Order Amount]],1)</f>
        <v>3</v>
      </c>
    </row>
    <row r="1772" spans="1:8" x14ac:dyDescent="0.3">
      <c r="A1772" s="2">
        <v>43934</v>
      </c>
      <c r="B1772">
        <v>2939</v>
      </c>
      <c r="C1772" s="3">
        <v>2084.59</v>
      </c>
      <c r="D1772">
        <v>18</v>
      </c>
      <c r="E1772">
        <v>7</v>
      </c>
      <c r="F1772" s="2">
        <v>43938</v>
      </c>
      <c r="G1772" s="2">
        <v>43936</v>
      </c>
      <c r="H1772" t="str">
        <f>LEFT(Table1[[#This Row],[Order Amount]],1)</f>
        <v>2</v>
      </c>
    </row>
    <row r="1773" spans="1:8" x14ac:dyDescent="0.3">
      <c r="A1773" s="2">
        <v>43934</v>
      </c>
      <c r="B1773">
        <v>2940</v>
      </c>
      <c r="C1773" s="3">
        <v>161.69999999999999</v>
      </c>
      <c r="D1773">
        <v>45</v>
      </c>
      <c r="E1773">
        <v>7</v>
      </c>
      <c r="F1773" s="2">
        <v>43936</v>
      </c>
      <c r="G1773" s="2">
        <v>43934</v>
      </c>
      <c r="H1773" t="str">
        <f>LEFT(Table1[[#This Row],[Order Amount]],1)</f>
        <v>1</v>
      </c>
    </row>
    <row r="1774" spans="1:8" x14ac:dyDescent="0.3">
      <c r="A1774" s="2">
        <v>43935</v>
      </c>
      <c r="B1774">
        <v>2945</v>
      </c>
      <c r="C1774" s="3">
        <v>8759.1</v>
      </c>
      <c r="D1774">
        <v>69</v>
      </c>
      <c r="E1774">
        <v>7</v>
      </c>
      <c r="F1774" s="2">
        <v>43939</v>
      </c>
      <c r="G1774" s="2">
        <v>43937</v>
      </c>
      <c r="H1774" t="str">
        <f>LEFT(Table1[[#This Row],[Order Amount]],1)</f>
        <v>8</v>
      </c>
    </row>
    <row r="1775" spans="1:8" x14ac:dyDescent="0.3">
      <c r="A1775" s="2">
        <v>43935</v>
      </c>
      <c r="B1775">
        <v>2947</v>
      </c>
      <c r="C1775" s="3">
        <v>4229.25</v>
      </c>
      <c r="D1775">
        <v>42</v>
      </c>
      <c r="E1775">
        <v>7</v>
      </c>
      <c r="F1775" s="2">
        <v>43948</v>
      </c>
      <c r="G1775" s="2">
        <v>43942</v>
      </c>
      <c r="H1775" t="str">
        <f>LEFT(Table1[[#This Row],[Order Amount]],1)</f>
        <v>4</v>
      </c>
    </row>
    <row r="1776" spans="1:8" x14ac:dyDescent="0.3">
      <c r="A1776" s="2">
        <v>43935</v>
      </c>
      <c r="B1776">
        <v>2949</v>
      </c>
      <c r="C1776" s="3">
        <v>6008.4</v>
      </c>
      <c r="D1776">
        <v>68</v>
      </c>
      <c r="E1776">
        <v>7</v>
      </c>
      <c r="F1776" s="2">
        <v>43935</v>
      </c>
      <c r="G1776" s="2">
        <v>43935</v>
      </c>
      <c r="H1776" t="str">
        <f>LEFT(Table1[[#This Row],[Order Amount]],1)</f>
        <v>6</v>
      </c>
    </row>
    <row r="1777" spans="1:8" x14ac:dyDescent="0.3">
      <c r="A1777" s="2">
        <v>43935</v>
      </c>
      <c r="B1777">
        <v>2950</v>
      </c>
      <c r="C1777" s="3">
        <v>1057.0999999999999</v>
      </c>
      <c r="D1777">
        <v>44</v>
      </c>
      <c r="E1777">
        <v>7</v>
      </c>
      <c r="F1777" s="2">
        <v>43940</v>
      </c>
      <c r="G1777" s="2">
        <v>43939</v>
      </c>
      <c r="H1777" t="str">
        <f>LEFT(Table1[[#This Row],[Order Amount]],1)</f>
        <v>1</v>
      </c>
    </row>
    <row r="1778" spans="1:8" x14ac:dyDescent="0.3">
      <c r="A1778" s="2">
        <v>43935</v>
      </c>
      <c r="B1778">
        <v>2951</v>
      </c>
      <c r="C1778" s="3">
        <v>11081.41</v>
      </c>
      <c r="D1778">
        <v>4</v>
      </c>
      <c r="E1778">
        <v>7</v>
      </c>
      <c r="F1778" s="2">
        <v>43935</v>
      </c>
      <c r="G1778" s="2">
        <v>43935</v>
      </c>
      <c r="H1778" t="str">
        <f>LEFT(Table1[[#This Row],[Order Amount]],1)</f>
        <v>1</v>
      </c>
    </row>
    <row r="1779" spans="1:8" x14ac:dyDescent="0.3">
      <c r="A1779" s="2">
        <v>43936</v>
      </c>
      <c r="B1779">
        <v>2954</v>
      </c>
      <c r="C1779" s="3">
        <v>2426.42</v>
      </c>
      <c r="D1779">
        <v>22</v>
      </c>
      <c r="E1779">
        <v>7</v>
      </c>
      <c r="F1779" s="2">
        <v>43944</v>
      </c>
      <c r="G1779" s="2">
        <v>43940</v>
      </c>
      <c r="H1779" t="str">
        <f>LEFT(Table1[[#This Row],[Order Amount]],1)</f>
        <v>2</v>
      </c>
    </row>
    <row r="1780" spans="1:8" x14ac:dyDescent="0.3">
      <c r="A1780" s="2">
        <v>43941</v>
      </c>
      <c r="B1780">
        <v>2965</v>
      </c>
      <c r="C1780" s="3">
        <v>1971.53</v>
      </c>
      <c r="D1780">
        <v>12</v>
      </c>
      <c r="E1780">
        <v>7</v>
      </c>
      <c r="F1780" s="2">
        <v>43943</v>
      </c>
      <c r="G1780" s="2">
        <v>43942</v>
      </c>
      <c r="H1780" t="str">
        <f>LEFT(Table1[[#This Row],[Order Amount]],1)</f>
        <v>1</v>
      </c>
    </row>
    <row r="1781" spans="1:8" x14ac:dyDescent="0.3">
      <c r="A1781" s="2">
        <v>43943</v>
      </c>
      <c r="B1781">
        <v>2970</v>
      </c>
      <c r="C1781" s="3">
        <v>2969.55</v>
      </c>
      <c r="D1781">
        <v>68</v>
      </c>
      <c r="E1781">
        <v>7</v>
      </c>
      <c r="F1781" s="2">
        <v>43947</v>
      </c>
      <c r="G1781" s="2">
        <v>43943</v>
      </c>
      <c r="H1781" t="str">
        <f>LEFT(Table1[[#This Row],[Order Amount]],1)</f>
        <v>2</v>
      </c>
    </row>
    <row r="1782" spans="1:8" x14ac:dyDescent="0.3">
      <c r="A1782" s="2">
        <v>43944</v>
      </c>
      <c r="B1782">
        <v>2973</v>
      </c>
      <c r="C1782" s="3">
        <v>3903.83</v>
      </c>
      <c r="D1782">
        <v>54</v>
      </c>
      <c r="E1782">
        <v>7</v>
      </c>
      <c r="F1782" s="2">
        <v>43948</v>
      </c>
      <c r="G1782" s="2">
        <v>43944</v>
      </c>
      <c r="H1782" t="str">
        <f>LEFT(Table1[[#This Row],[Order Amount]],1)</f>
        <v>3</v>
      </c>
    </row>
    <row r="1783" spans="1:8" x14ac:dyDescent="0.3">
      <c r="A1783" s="2">
        <v>43945</v>
      </c>
      <c r="B1783">
        <v>2976</v>
      </c>
      <c r="C1783" s="3">
        <v>40.5</v>
      </c>
      <c r="D1783">
        <v>49</v>
      </c>
      <c r="E1783">
        <v>7</v>
      </c>
      <c r="F1783" s="2">
        <v>43945</v>
      </c>
      <c r="G1783" s="2">
        <v>43945</v>
      </c>
      <c r="H1783" t="str">
        <f>LEFT(Table1[[#This Row],[Order Amount]],1)</f>
        <v>4</v>
      </c>
    </row>
    <row r="1784" spans="1:8" x14ac:dyDescent="0.3">
      <c r="A1784" s="2">
        <v>43948</v>
      </c>
      <c r="B1784">
        <v>2997</v>
      </c>
      <c r="C1784" s="3">
        <v>43.5</v>
      </c>
      <c r="D1784">
        <v>66</v>
      </c>
      <c r="E1784">
        <v>7</v>
      </c>
      <c r="F1784" s="2">
        <v>43958</v>
      </c>
      <c r="G1784" s="2">
        <v>43951</v>
      </c>
      <c r="H1784" t="str">
        <f>LEFT(Table1[[#This Row],[Order Amount]],1)</f>
        <v>4</v>
      </c>
    </row>
    <row r="1785" spans="1:8" x14ac:dyDescent="0.3">
      <c r="A1785" s="2">
        <v>43948</v>
      </c>
      <c r="B1785">
        <v>3000</v>
      </c>
      <c r="C1785" s="3">
        <v>5923.2</v>
      </c>
      <c r="D1785">
        <v>15</v>
      </c>
      <c r="E1785">
        <v>7</v>
      </c>
      <c r="F1785" s="2">
        <v>43957</v>
      </c>
      <c r="G1785" s="2">
        <v>43953</v>
      </c>
      <c r="H1785" t="str">
        <f>LEFT(Table1[[#This Row],[Order Amount]],1)</f>
        <v>5</v>
      </c>
    </row>
    <row r="1786" spans="1:8" x14ac:dyDescent="0.3">
      <c r="A1786" s="2">
        <v>45050</v>
      </c>
      <c r="B1786">
        <v>3003</v>
      </c>
      <c r="C1786" s="3">
        <v>5879.7</v>
      </c>
      <c r="D1786">
        <v>81</v>
      </c>
      <c r="E1786">
        <v>7</v>
      </c>
      <c r="F1786" s="2">
        <v>45058</v>
      </c>
      <c r="G1786" s="2">
        <v>45056</v>
      </c>
      <c r="H1786" t="str">
        <f>LEFT(Table1[[#This Row],[Order Amount]],1)</f>
        <v>5</v>
      </c>
    </row>
    <row r="1787" spans="1:8" x14ac:dyDescent="0.3">
      <c r="A1787" s="2">
        <v>45053</v>
      </c>
      <c r="B1787">
        <v>3010</v>
      </c>
      <c r="C1787" s="3">
        <v>101.7</v>
      </c>
      <c r="D1787">
        <v>88</v>
      </c>
      <c r="E1787">
        <v>7</v>
      </c>
      <c r="F1787" s="2">
        <v>45064</v>
      </c>
      <c r="G1787" s="2">
        <v>45058</v>
      </c>
      <c r="H1787" t="str">
        <f>LEFT(Table1[[#This Row],[Order Amount]],1)</f>
        <v>1</v>
      </c>
    </row>
    <row r="1788" spans="1:8" x14ac:dyDescent="0.3">
      <c r="A1788" s="2">
        <v>45058</v>
      </c>
      <c r="B1788">
        <v>3023</v>
      </c>
      <c r="C1788" s="3">
        <v>41.9</v>
      </c>
      <c r="D1788">
        <v>101</v>
      </c>
      <c r="E1788">
        <v>7</v>
      </c>
      <c r="F1788" s="2">
        <v>45069</v>
      </c>
      <c r="G1788" s="2">
        <v>45063</v>
      </c>
      <c r="H1788" t="str">
        <f>LEFT(Table1[[#This Row],[Order Amount]],1)</f>
        <v>4</v>
      </c>
    </row>
    <row r="1789" spans="1:8" x14ac:dyDescent="0.3">
      <c r="A1789" s="2">
        <v>45059</v>
      </c>
      <c r="B1789">
        <v>3027</v>
      </c>
      <c r="C1789" s="3">
        <v>832.35</v>
      </c>
      <c r="D1789">
        <v>105</v>
      </c>
      <c r="E1789">
        <v>7</v>
      </c>
      <c r="F1789" s="2">
        <v>45072</v>
      </c>
      <c r="G1789" s="2">
        <v>45065</v>
      </c>
      <c r="H1789" t="str">
        <f>LEFT(Table1[[#This Row],[Order Amount]],1)</f>
        <v>8</v>
      </c>
    </row>
    <row r="1790" spans="1:8" x14ac:dyDescent="0.3">
      <c r="A1790" s="2">
        <v>45063</v>
      </c>
      <c r="B1790">
        <v>3032</v>
      </c>
      <c r="C1790" s="3">
        <v>431.87</v>
      </c>
      <c r="D1790">
        <v>110</v>
      </c>
      <c r="E1790">
        <v>7</v>
      </c>
      <c r="F1790" s="2">
        <v>45070</v>
      </c>
      <c r="G1790" s="2">
        <v>45067</v>
      </c>
      <c r="H1790" t="str">
        <f>LEFT(Table1[[#This Row],[Order Amount]],1)</f>
        <v>4</v>
      </c>
    </row>
    <row r="1791" spans="1:8" x14ac:dyDescent="0.3">
      <c r="A1791" s="2">
        <v>45063</v>
      </c>
      <c r="B1791">
        <v>3033</v>
      </c>
      <c r="C1791" s="3">
        <v>8819.5499999999993</v>
      </c>
      <c r="D1791">
        <v>111</v>
      </c>
      <c r="E1791">
        <v>7</v>
      </c>
      <c r="F1791" s="2">
        <v>45070</v>
      </c>
      <c r="G1791" s="2">
        <v>45065</v>
      </c>
      <c r="H1791" t="str">
        <f>LEFT(Table1[[#This Row],[Order Amount]],1)</f>
        <v>8</v>
      </c>
    </row>
    <row r="1792" spans="1:8" x14ac:dyDescent="0.3">
      <c r="A1792" s="2">
        <v>45063</v>
      </c>
      <c r="B1792">
        <v>3035</v>
      </c>
      <c r="C1792" s="3">
        <v>41.9</v>
      </c>
      <c r="D1792">
        <v>113</v>
      </c>
      <c r="E1792">
        <v>7</v>
      </c>
      <c r="F1792" s="2">
        <v>45073</v>
      </c>
      <c r="G1792" s="2">
        <v>45069</v>
      </c>
      <c r="H1792" t="str">
        <f>LEFT(Table1[[#This Row],[Order Amount]],1)</f>
        <v>4</v>
      </c>
    </row>
    <row r="1793" spans="1:8" x14ac:dyDescent="0.3">
      <c r="A1793" s="2">
        <v>45063</v>
      </c>
      <c r="B1793">
        <v>3036</v>
      </c>
      <c r="C1793" s="3">
        <v>161.69999999999999</v>
      </c>
      <c r="D1793">
        <v>114</v>
      </c>
      <c r="E1793">
        <v>7</v>
      </c>
      <c r="F1793" s="2">
        <v>45071</v>
      </c>
      <c r="G1793" s="2">
        <v>45069</v>
      </c>
      <c r="H1793" t="str">
        <f>LEFT(Table1[[#This Row],[Order Amount]],1)</f>
        <v>1</v>
      </c>
    </row>
    <row r="1794" spans="1:8" x14ac:dyDescent="0.3">
      <c r="A1794" s="2">
        <v>45065</v>
      </c>
      <c r="B1794">
        <v>3042</v>
      </c>
      <c r="C1794" s="3">
        <v>313.36</v>
      </c>
      <c r="D1794">
        <v>120</v>
      </c>
      <c r="E1794">
        <v>7</v>
      </c>
      <c r="F1794" s="2">
        <v>45073</v>
      </c>
      <c r="G1794" s="2">
        <v>45071</v>
      </c>
      <c r="H1794" t="str">
        <f>LEFT(Table1[[#This Row],[Order Amount]],1)</f>
        <v>3</v>
      </c>
    </row>
    <row r="1795" spans="1:8" x14ac:dyDescent="0.3">
      <c r="A1795" s="2">
        <v>45069</v>
      </c>
      <c r="B1795">
        <v>3056</v>
      </c>
      <c r="C1795" s="3">
        <v>125.7</v>
      </c>
      <c r="D1795">
        <v>134</v>
      </c>
      <c r="E1795">
        <v>7</v>
      </c>
      <c r="F1795" s="2">
        <v>45081</v>
      </c>
      <c r="G1795" s="2">
        <v>45077</v>
      </c>
      <c r="H1795" t="str">
        <f>LEFT(Table1[[#This Row],[Order Amount]],1)</f>
        <v>1</v>
      </c>
    </row>
    <row r="1796" spans="1:8" x14ac:dyDescent="0.3">
      <c r="A1796" s="2">
        <v>45073</v>
      </c>
      <c r="B1796">
        <v>3061</v>
      </c>
      <c r="C1796" s="3">
        <v>39.799999999999997</v>
      </c>
      <c r="D1796">
        <v>139</v>
      </c>
      <c r="E1796">
        <v>7</v>
      </c>
      <c r="F1796" s="2">
        <v>45074</v>
      </c>
      <c r="G1796" s="2">
        <v>45073</v>
      </c>
      <c r="H1796" t="str">
        <f>LEFT(Table1[[#This Row],[Order Amount]],1)</f>
        <v>3</v>
      </c>
    </row>
    <row r="1797" spans="1:8" x14ac:dyDescent="0.3">
      <c r="A1797" s="2">
        <v>45073</v>
      </c>
      <c r="B1797">
        <v>3064</v>
      </c>
      <c r="C1797" s="3">
        <v>23.5</v>
      </c>
      <c r="D1797">
        <v>142</v>
      </c>
      <c r="E1797">
        <v>7</v>
      </c>
      <c r="F1797" s="2">
        <v>45077</v>
      </c>
      <c r="G1797" s="2">
        <v>45075</v>
      </c>
      <c r="H1797" t="str">
        <f>LEFT(Table1[[#This Row],[Order Amount]],1)</f>
        <v>2</v>
      </c>
    </row>
    <row r="1798" spans="1:8" x14ac:dyDescent="0.3">
      <c r="A1798" s="2">
        <v>45074</v>
      </c>
      <c r="B1798">
        <v>3067</v>
      </c>
      <c r="C1798" s="3">
        <v>107.8</v>
      </c>
      <c r="D1798">
        <v>145</v>
      </c>
      <c r="E1798">
        <v>7</v>
      </c>
      <c r="F1798" s="2">
        <v>45075</v>
      </c>
      <c r="G1798" s="2">
        <v>45074</v>
      </c>
      <c r="H1798" t="str">
        <f>LEFT(Table1[[#This Row],[Order Amount]],1)</f>
        <v>1</v>
      </c>
    </row>
    <row r="1799" spans="1:8" x14ac:dyDescent="0.3">
      <c r="A1799" s="2">
        <v>45074</v>
      </c>
      <c r="B1799">
        <v>3070</v>
      </c>
      <c r="C1799" s="3">
        <v>64.42</v>
      </c>
      <c r="D1799">
        <v>148</v>
      </c>
      <c r="E1799">
        <v>7</v>
      </c>
      <c r="F1799" s="2">
        <v>45075</v>
      </c>
      <c r="G1799" s="2">
        <v>45074</v>
      </c>
      <c r="H1799" t="str">
        <f>LEFT(Table1[[#This Row],[Order Amount]],1)</f>
        <v>6</v>
      </c>
    </row>
    <row r="1800" spans="1:8" x14ac:dyDescent="0.3">
      <c r="A1800" s="2">
        <v>45075</v>
      </c>
      <c r="B1800">
        <v>3071</v>
      </c>
      <c r="C1800" s="3">
        <v>3305.72</v>
      </c>
      <c r="D1800">
        <v>149</v>
      </c>
      <c r="E1800">
        <v>7</v>
      </c>
      <c r="F1800" s="2">
        <v>45075</v>
      </c>
      <c r="G1800" s="2">
        <v>45075</v>
      </c>
      <c r="H1800" t="str">
        <f>LEFT(Table1[[#This Row],[Order Amount]],1)</f>
        <v>3</v>
      </c>
    </row>
    <row r="1801" spans="1:8" x14ac:dyDescent="0.3">
      <c r="A1801" s="2">
        <v>45075</v>
      </c>
      <c r="B1801">
        <v>3073</v>
      </c>
      <c r="C1801" s="3">
        <v>33.9</v>
      </c>
      <c r="D1801">
        <v>151</v>
      </c>
      <c r="E1801">
        <v>7</v>
      </c>
      <c r="F1801" s="2">
        <v>45075</v>
      </c>
      <c r="G1801" s="2">
        <v>45075</v>
      </c>
      <c r="H1801" t="str">
        <f>LEFT(Table1[[#This Row],[Order Amount]],1)</f>
        <v>3</v>
      </c>
    </row>
    <row r="1802" spans="1:8" x14ac:dyDescent="0.3">
      <c r="A1802" s="2">
        <v>45078</v>
      </c>
      <c r="B1802">
        <v>3080</v>
      </c>
      <c r="C1802" s="3">
        <v>1664.7</v>
      </c>
      <c r="D1802">
        <v>158</v>
      </c>
      <c r="E1802">
        <v>7</v>
      </c>
      <c r="F1802" s="2">
        <v>45080</v>
      </c>
      <c r="G1802" s="2">
        <v>45079</v>
      </c>
      <c r="H1802" t="str">
        <f>LEFT(Table1[[#This Row],[Order Amount]],1)</f>
        <v>1</v>
      </c>
    </row>
    <row r="1803" spans="1:8" x14ac:dyDescent="0.3">
      <c r="A1803" s="2">
        <v>45079</v>
      </c>
      <c r="B1803">
        <v>3090</v>
      </c>
      <c r="C1803" s="3">
        <v>2939.85</v>
      </c>
      <c r="D1803">
        <v>168</v>
      </c>
      <c r="E1803">
        <v>7</v>
      </c>
      <c r="F1803" s="2">
        <v>45090</v>
      </c>
      <c r="G1803" s="2">
        <v>45082</v>
      </c>
      <c r="H1803" t="str">
        <f>LEFT(Table1[[#This Row],[Order Amount]],1)</f>
        <v>2</v>
      </c>
    </row>
    <row r="1804" spans="1:8" x14ac:dyDescent="0.3">
      <c r="A1804" s="2">
        <v>45079</v>
      </c>
      <c r="B1804">
        <v>3091</v>
      </c>
      <c r="C1804" s="3">
        <v>5219.55</v>
      </c>
      <c r="D1804">
        <v>169</v>
      </c>
      <c r="E1804">
        <v>7</v>
      </c>
      <c r="F1804" s="2">
        <v>45083</v>
      </c>
      <c r="G1804" s="2">
        <v>45079</v>
      </c>
      <c r="H1804" t="str">
        <f>LEFT(Table1[[#This Row],[Order Amount]],1)</f>
        <v>5</v>
      </c>
    </row>
    <row r="1805" spans="1:8" x14ac:dyDescent="0.3">
      <c r="A1805" s="2">
        <v>45080</v>
      </c>
      <c r="B1805">
        <v>3093</v>
      </c>
      <c r="C1805" s="3">
        <v>2497.0500000000002</v>
      </c>
      <c r="D1805">
        <v>171</v>
      </c>
      <c r="E1805">
        <v>7</v>
      </c>
      <c r="F1805" s="2">
        <v>45087</v>
      </c>
      <c r="G1805" s="2">
        <v>45085</v>
      </c>
      <c r="H1805" t="str">
        <f>LEFT(Table1[[#This Row],[Order Amount]],1)</f>
        <v>2</v>
      </c>
    </row>
    <row r="1806" spans="1:8" x14ac:dyDescent="0.3">
      <c r="A1806" s="2">
        <v>45081</v>
      </c>
      <c r="B1806">
        <v>3094</v>
      </c>
      <c r="C1806" s="3">
        <v>329.85</v>
      </c>
      <c r="D1806">
        <v>172</v>
      </c>
      <c r="E1806">
        <v>7</v>
      </c>
      <c r="F1806" s="2">
        <v>45085</v>
      </c>
      <c r="G1806" s="2">
        <v>45082</v>
      </c>
      <c r="H1806" t="str">
        <f>LEFT(Table1[[#This Row],[Order Amount]],1)</f>
        <v>3</v>
      </c>
    </row>
    <row r="1807" spans="1:8" x14ac:dyDescent="0.3">
      <c r="A1807" s="2">
        <v>45082</v>
      </c>
      <c r="B1807">
        <v>3099</v>
      </c>
      <c r="C1807" s="3">
        <v>41.9</v>
      </c>
      <c r="D1807">
        <v>177</v>
      </c>
      <c r="E1807">
        <v>7</v>
      </c>
      <c r="F1807" s="2">
        <v>45087</v>
      </c>
      <c r="G1807" s="2">
        <v>45084</v>
      </c>
      <c r="H1807" t="str">
        <f>LEFT(Table1[[#This Row],[Order Amount]],1)</f>
        <v>4</v>
      </c>
    </row>
    <row r="1808" spans="1:8" x14ac:dyDescent="0.3">
      <c r="A1808" s="2">
        <v>45086</v>
      </c>
      <c r="B1808">
        <v>3115</v>
      </c>
      <c r="C1808" s="3">
        <v>14.5</v>
      </c>
      <c r="D1808">
        <v>193</v>
      </c>
      <c r="E1808">
        <v>7</v>
      </c>
      <c r="F1808" s="2">
        <v>45092</v>
      </c>
      <c r="G1808" s="2">
        <v>45090</v>
      </c>
      <c r="H1808" t="str">
        <f>LEFT(Table1[[#This Row],[Order Amount]],1)</f>
        <v>1</v>
      </c>
    </row>
    <row r="1809" spans="1:8" x14ac:dyDescent="0.3">
      <c r="A1809" s="2">
        <v>45087</v>
      </c>
      <c r="B1809">
        <v>3117</v>
      </c>
      <c r="C1809" s="3">
        <v>329.85</v>
      </c>
      <c r="D1809">
        <v>195</v>
      </c>
      <c r="E1809">
        <v>7</v>
      </c>
      <c r="F1809" s="2">
        <v>45097</v>
      </c>
      <c r="G1809" s="2">
        <v>45088</v>
      </c>
      <c r="H1809" t="str">
        <f>LEFT(Table1[[#This Row],[Order Amount]],1)</f>
        <v>3</v>
      </c>
    </row>
    <row r="1810" spans="1:8" x14ac:dyDescent="0.3">
      <c r="A1810" s="2">
        <v>45089</v>
      </c>
      <c r="B1810">
        <v>3119</v>
      </c>
      <c r="C1810" s="3">
        <v>16.5</v>
      </c>
      <c r="D1810">
        <v>197</v>
      </c>
      <c r="E1810">
        <v>7</v>
      </c>
      <c r="F1810" s="2">
        <v>45094</v>
      </c>
      <c r="G1810" s="2">
        <v>45091</v>
      </c>
      <c r="H1810" t="str">
        <f>LEFT(Table1[[#This Row],[Order Amount]],1)</f>
        <v>1</v>
      </c>
    </row>
    <row r="1811" spans="1:8" x14ac:dyDescent="0.3">
      <c r="A1811" s="2">
        <v>45089</v>
      </c>
      <c r="B1811">
        <v>3121</v>
      </c>
      <c r="C1811" s="3">
        <v>101.7</v>
      </c>
      <c r="D1811">
        <v>199</v>
      </c>
      <c r="E1811">
        <v>7</v>
      </c>
      <c r="F1811" s="2">
        <v>45102</v>
      </c>
      <c r="G1811" s="2">
        <v>45091</v>
      </c>
      <c r="H1811" t="str">
        <f>LEFT(Table1[[#This Row],[Order Amount]],1)</f>
        <v>1</v>
      </c>
    </row>
    <row r="1812" spans="1:8" x14ac:dyDescent="0.3">
      <c r="A1812" s="2">
        <v>45090</v>
      </c>
      <c r="B1812">
        <v>3128</v>
      </c>
      <c r="C1812" s="3">
        <v>940.08</v>
      </c>
      <c r="D1812">
        <v>206</v>
      </c>
      <c r="E1812">
        <v>7</v>
      </c>
      <c r="F1812" s="2">
        <v>45093</v>
      </c>
      <c r="G1812" s="2">
        <v>45091</v>
      </c>
      <c r="H1812" t="str">
        <f>LEFT(Table1[[#This Row],[Order Amount]],1)</f>
        <v>9</v>
      </c>
    </row>
    <row r="1813" spans="1:8" x14ac:dyDescent="0.3">
      <c r="A1813" s="2">
        <v>45091</v>
      </c>
      <c r="B1813">
        <v>3133</v>
      </c>
      <c r="C1813" s="3">
        <v>67.8</v>
      </c>
      <c r="D1813">
        <v>211</v>
      </c>
      <c r="E1813">
        <v>7</v>
      </c>
      <c r="F1813" s="2">
        <v>45102</v>
      </c>
      <c r="G1813" s="2">
        <v>45098</v>
      </c>
      <c r="H1813" t="str">
        <f>LEFT(Table1[[#This Row],[Order Amount]],1)</f>
        <v>6</v>
      </c>
    </row>
    <row r="1814" spans="1:8" x14ac:dyDescent="0.3">
      <c r="A1814" s="2">
        <v>45092</v>
      </c>
      <c r="B1814">
        <v>3135</v>
      </c>
      <c r="C1814" s="3">
        <v>16.5</v>
      </c>
      <c r="D1814">
        <v>213</v>
      </c>
      <c r="E1814">
        <v>7</v>
      </c>
      <c r="F1814" s="2">
        <v>45094</v>
      </c>
      <c r="G1814" s="2">
        <v>45092</v>
      </c>
      <c r="H1814" t="str">
        <f>LEFT(Table1[[#This Row],[Order Amount]],1)</f>
        <v>1</v>
      </c>
    </row>
    <row r="1815" spans="1:8" x14ac:dyDescent="0.3">
      <c r="A1815" s="2">
        <v>45093</v>
      </c>
      <c r="B1815">
        <v>3143</v>
      </c>
      <c r="C1815" s="3">
        <v>959.7</v>
      </c>
      <c r="D1815">
        <v>221</v>
      </c>
      <c r="E1815">
        <v>7</v>
      </c>
      <c r="F1815" s="2">
        <v>45104</v>
      </c>
      <c r="G1815" s="2">
        <v>45096</v>
      </c>
      <c r="H1815" t="str">
        <f>LEFT(Table1[[#This Row],[Order Amount]],1)</f>
        <v>9</v>
      </c>
    </row>
    <row r="1816" spans="1:8" x14ac:dyDescent="0.3">
      <c r="A1816" s="2">
        <v>45093</v>
      </c>
      <c r="B1816">
        <v>3146</v>
      </c>
      <c r="C1816" s="3">
        <v>125.7</v>
      </c>
      <c r="D1816">
        <v>224</v>
      </c>
      <c r="E1816">
        <v>7</v>
      </c>
      <c r="F1816" s="2">
        <v>45101</v>
      </c>
      <c r="G1816" s="2">
        <v>45100</v>
      </c>
      <c r="H1816" t="str">
        <f>LEFT(Table1[[#This Row],[Order Amount]],1)</f>
        <v>1</v>
      </c>
    </row>
    <row r="1817" spans="1:8" x14ac:dyDescent="0.3">
      <c r="A1817" s="2">
        <v>45094</v>
      </c>
      <c r="B1817">
        <v>3153</v>
      </c>
      <c r="C1817" s="3">
        <v>101.7</v>
      </c>
      <c r="D1817">
        <v>231</v>
      </c>
      <c r="E1817">
        <v>7</v>
      </c>
      <c r="F1817" s="2">
        <v>45096</v>
      </c>
      <c r="G1817" s="2">
        <v>45094</v>
      </c>
      <c r="H1817" t="str">
        <f>LEFT(Table1[[#This Row],[Order Amount]],1)</f>
        <v>1</v>
      </c>
    </row>
    <row r="1818" spans="1:8" x14ac:dyDescent="0.3">
      <c r="A1818" s="2">
        <v>45097</v>
      </c>
      <c r="B1818">
        <v>3164</v>
      </c>
      <c r="C1818" s="3">
        <v>539.85</v>
      </c>
      <c r="D1818">
        <v>242</v>
      </c>
      <c r="E1818">
        <v>7</v>
      </c>
      <c r="F1818" s="2">
        <v>45109</v>
      </c>
      <c r="G1818" s="2">
        <v>45100</v>
      </c>
      <c r="H1818" t="str">
        <f>LEFT(Table1[[#This Row],[Order Amount]],1)</f>
        <v>5</v>
      </c>
    </row>
    <row r="1819" spans="1:8" x14ac:dyDescent="0.3">
      <c r="A1819" s="2">
        <v>45097</v>
      </c>
      <c r="B1819">
        <v>3167</v>
      </c>
      <c r="C1819" s="3">
        <v>548.70000000000005</v>
      </c>
      <c r="D1819">
        <v>245</v>
      </c>
      <c r="E1819">
        <v>7</v>
      </c>
      <c r="F1819" s="2">
        <v>45102</v>
      </c>
      <c r="G1819" s="2">
        <v>45099</v>
      </c>
      <c r="H1819" t="str">
        <f>LEFT(Table1[[#This Row],[Order Amount]],1)</f>
        <v>5</v>
      </c>
    </row>
    <row r="1820" spans="1:8" x14ac:dyDescent="0.3">
      <c r="A1820" s="2">
        <v>45097</v>
      </c>
      <c r="B1820">
        <v>3168</v>
      </c>
      <c r="C1820" s="3">
        <v>125.7</v>
      </c>
      <c r="D1820">
        <v>246</v>
      </c>
      <c r="E1820">
        <v>7</v>
      </c>
      <c r="F1820" s="2">
        <v>45100</v>
      </c>
      <c r="G1820" s="2">
        <v>45097</v>
      </c>
      <c r="H1820" t="str">
        <f>LEFT(Table1[[#This Row],[Order Amount]],1)</f>
        <v>1</v>
      </c>
    </row>
    <row r="1821" spans="1:8" x14ac:dyDescent="0.3">
      <c r="A1821" s="2">
        <v>45098</v>
      </c>
      <c r="B1821">
        <v>3173</v>
      </c>
      <c r="C1821" s="3">
        <v>14.5</v>
      </c>
      <c r="D1821">
        <v>251</v>
      </c>
      <c r="E1821">
        <v>7</v>
      </c>
      <c r="F1821" s="2">
        <v>45101</v>
      </c>
      <c r="G1821" s="2">
        <v>45098</v>
      </c>
      <c r="H1821" t="str">
        <f>LEFT(Table1[[#This Row],[Order Amount]],1)</f>
        <v>1</v>
      </c>
    </row>
    <row r="1822" spans="1:8" x14ac:dyDescent="0.3">
      <c r="A1822" s="2">
        <v>45099</v>
      </c>
      <c r="B1822">
        <v>3177</v>
      </c>
      <c r="C1822" s="3">
        <v>845.55</v>
      </c>
      <c r="D1822">
        <v>255</v>
      </c>
      <c r="E1822">
        <v>7</v>
      </c>
      <c r="F1822" s="2">
        <v>45102</v>
      </c>
      <c r="G1822" s="2">
        <v>45099</v>
      </c>
      <c r="H1822" t="str">
        <f>LEFT(Table1[[#This Row],[Order Amount]],1)</f>
        <v>8</v>
      </c>
    </row>
    <row r="1823" spans="1:8" x14ac:dyDescent="0.3">
      <c r="A1823" s="2">
        <v>45099</v>
      </c>
      <c r="B1823">
        <v>3180</v>
      </c>
      <c r="C1823" s="3">
        <v>2372.19</v>
      </c>
      <c r="D1823">
        <v>258</v>
      </c>
      <c r="E1823">
        <v>7</v>
      </c>
      <c r="F1823" s="2">
        <v>45101</v>
      </c>
      <c r="G1823" s="2">
        <v>45100</v>
      </c>
      <c r="H1823" t="str">
        <f>LEFT(Table1[[#This Row],[Order Amount]],1)</f>
        <v>2</v>
      </c>
    </row>
    <row r="1824" spans="1:8" x14ac:dyDescent="0.3">
      <c r="A1824" s="2">
        <v>44903</v>
      </c>
      <c r="B1824">
        <v>3189</v>
      </c>
      <c r="C1824" s="3">
        <v>31</v>
      </c>
      <c r="D1824">
        <v>266</v>
      </c>
      <c r="E1824">
        <v>7</v>
      </c>
      <c r="F1824" s="2">
        <v>44909</v>
      </c>
      <c r="G1824" s="2">
        <v>44907</v>
      </c>
      <c r="H1824" t="str">
        <f>LEFT(Table1[[#This Row],[Order Amount]],1)</f>
        <v>3</v>
      </c>
    </row>
    <row r="1825" spans="1:8" x14ac:dyDescent="0.3">
      <c r="A1825" s="2">
        <v>44903</v>
      </c>
      <c r="B1825">
        <v>3190</v>
      </c>
      <c r="C1825" s="3">
        <v>53.9</v>
      </c>
      <c r="D1825">
        <v>267</v>
      </c>
      <c r="E1825">
        <v>7</v>
      </c>
      <c r="F1825" s="2">
        <v>44905</v>
      </c>
      <c r="G1825" s="2">
        <v>44903</v>
      </c>
      <c r="H1825" t="str">
        <f>LEFT(Table1[[#This Row],[Order Amount]],1)</f>
        <v>5</v>
      </c>
    </row>
    <row r="1826" spans="1:8" x14ac:dyDescent="0.3">
      <c r="A1826" s="2">
        <v>44894</v>
      </c>
      <c r="B1826">
        <v>1007</v>
      </c>
      <c r="C1826" s="3">
        <v>49.5</v>
      </c>
      <c r="D1826">
        <v>32</v>
      </c>
      <c r="E1826">
        <v>9</v>
      </c>
      <c r="F1826" s="2">
        <v>44894</v>
      </c>
      <c r="G1826" s="2">
        <v>44894.379004629627</v>
      </c>
      <c r="H1826" t="str">
        <f>LEFT(Table1[[#This Row],[Order Amount]],1)</f>
        <v>4</v>
      </c>
    </row>
    <row r="1827" spans="1:8" x14ac:dyDescent="0.3">
      <c r="A1827" s="2">
        <v>44895</v>
      </c>
      <c r="B1827">
        <v>1015</v>
      </c>
      <c r="C1827" s="3">
        <v>43.5</v>
      </c>
      <c r="D1827">
        <v>72</v>
      </c>
      <c r="E1827">
        <v>9</v>
      </c>
      <c r="F1827" s="2">
        <v>44904</v>
      </c>
      <c r="G1827" s="2">
        <v>44898.041666666664</v>
      </c>
      <c r="H1827" t="str">
        <f>LEFT(Table1[[#This Row],[Order Amount]],1)</f>
        <v>4</v>
      </c>
    </row>
    <row r="1828" spans="1:8" x14ac:dyDescent="0.3">
      <c r="A1828" s="2">
        <v>44896</v>
      </c>
      <c r="B1828">
        <v>1019</v>
      </c>
      <c r="C1828" s="3">
        <v>43.5</v>
      </c>
      <c r="D1828">
        <v>30</v>
      </c>
      <c r="E1828">
        <v>9</v>
      </c>
      <c r="F1828" s="2">
        <v>44903</v>
      </c>
      <c r="G1828" s="2">
        <v>44898.500694444447</v>
      </c>
      <c r="H1828" t="str">
        <f>LEFT(Table1[[#This Row],[Order Amount]],1)</f>
        <v>4</v>
      </c>
    </row>
    <row r="1829" spans="1:8" x14ac:dyDescent="0.3">
      <c r="A1829" s="2">
        <v>44898</v>
      </c>
      <c r="B1829">
        <v>1024</v>
      </c>
      <c r="C1829" s="3">
        <v>33</v>
      </c>
      <c r="D1829">
        <v>55</v>
      </c>
      <c r="E1829">
        <v>9</v>
      </c>
      <c r="F1829" s="2">
        <v>44898</v>
      </c>
      <c r="G1829" s="2">
        <v>44898.355983796297</v>
      </c>
      <c r="H1829" t="str">
        <f>LEFT(Table1[[#This Row],[Order Amount]],1)</f>
        <v>3</v>
      </c>
    </row>
    <row r="1830" spans="1:8" x14ac:dyDescent="0.3">
      <c r="A1830" s="2">
        <v>44898</v>
      </c>
      <c r="B1830">
        <v>1026</v>
      </c>
      <c r="C1830" s="3">
        <v>33</v>
      </c>
      <c r="D1830">
        <v>39</v>
      </c>
      <c r="E1830">
        <v>9</v>
      </c>
      <c r="F1830" s="2">
        <v>44903</v>
      </c>
      <c r="G1830" s="2">
        <v>44902.706273148149</v>
      </c>
      <c r="H1830" t="str">
        <f>LEFT(Table1[[#This Row],[Order Amount]],1)</f>
        <v>3</v>
      </c>
    </row>
    <row r="1831" spans="1:8" x14ac:dyDescent="0.3">
      <c r="A1831" s="2">
        <v>44899</v>
      </c>
      <c r="B1831">
        <v>1029</v>
      </c>
      <c r="C1831" s="3">
        <v>49.5</v>
      </c>
      <c r="D1831">
        <v>7</v>
      </c>
      <c r="E1831">
        <v>9</v>
      </c>
      <c r="F1831" s="2">
        <v>44907</v>
      </c>
      <c r="G1831" s="2">
        <v>44899.800520833334</v>
      </c>
      <c r="H1831" t="str">
        <f>LEFT(Table1[[#This Row],[Order Amount]],1)</f>
        <v>4</v>
      </c>
    </row>
    <row r="1832" spans="1:8" x14ac:dyDescent="0.3">
      <c r="A1832" s="2">
        <v>44899</v>
      </c>
      <c r="B1832">
        <v>1031</v>
      </c>
      <c r="C1832" s="3">
        <v>33</v>
      </c>
      <c r="D1832">
        <v>30</v>
      </c>
      <c r="E1832">
        <v>9</v>
      </c>
      <c r="F1832" s="2">
        <v>44903</v>
      </c>
      <c r="G1832" s="2">
        <v>44901.142847222225</v>
      </c>
      <c r="H1832" t="str">
        <f>LEFT(Table1[[#This Row],[Order Amount]],1)</f>
        <v>3</v>
      </c>
    </row>
    <row r="1833" spans="1:8" x14ac:dyDescent="0.3">
      <c r="A1833" s="2">
        <v>44903</v>
      </c>
      <c r="B1833">
        <v>1050</v>
      </c>
      <c r="C1833" s="3">
        <v>1739.85</v>
      </c>
      <c r="D1833">
        <v>22</v>
      </c>
      <c r="E1833">
        <v>9</v>
      </c>
      <c r="F1833" s="2">
        <v>44914</v>
      </c>
      <c r="G1833" s="2">
        <v>44918</v>
      </c>
      <c r="H1833" t="str">
        <f>LEFT(Table1[[#This Row],[Order Amount]],1)</f>
        <v>1</v>
      </c>
    </row>
    <row r="1834" spans="1:8" x14ac:dyDescent="0.3">
      <c r="A1834" s="2">
        <v>44903</v>
      </c>
      <c r="B1834">
        <v>1053</v>
      </c>
      <c r="C1834" s="3">
        <v>29</v>
      </c>
      <c r="D1834">
        <v>59</v>
      </c>
      <c r="E1834">
        <v>9</v>
      </c>
      <c r="F1834" s="2">
        <v>44907</v>
      </c>
      <c r="G1834" s="2">
        <v>44905.265648148146</v>
      </c>
      <c r="H1834" t="str">
        <f>LEFT(Table1[[#This Row],[Order Amount]],1)</f>
        <v>2</v>
      </c>
    </row>
    <row r="1835" spans="1:8" x14ac:dyDescent="0.3">
      <c r="A1835" s="2">
        <v>44903</v>
      </c>
      <c r="B1835">
        <v>1054</v>
      </c>
      <c r="C1835" s="3">
        <v>106.3</v>
      </c>
      <c r="D1835">
        <v>67</v>
      </c>
      <c r="E1835">
        <v>9</v>
      </c>
      <c r="F1835" s="2">
        <v>44908</v>
      </c>
      <c r="G1835" s="2">
        <v>44905.656550925924</v>
      </c>
      <c r="H1835" t="str">
        <f>LEFT(Table1[[#This Row],[Order Amount]],1)</f>
        <v>1</v>
      </c>
    </row>
    <row r="1836" spans="1:8" x14ac:dyDescent="0.3">
      <c r="A1836" s="2">
        <v>44903</v>
      </c>
      <c r="B1836">
        <v>1056</v>
      </c>
      <c r="C1836" s="3">
        <v>329.85</v>
      </c>
      <c r="D1836">
        <v>18</v>
      </c>
      <c r="E1836">
        <v>9</v>
      </c>
      <c r="F1836" s="2">
        <v>44913</v>
      </c>
      <c r="G1836" s="2">
        <v>44903.480613425927</v>
      </c>
      <c r="H1836" t="str">
        <f>LEFT(Table1[[#This Row],[Order Amount]],1)</f>
        <v>3</v>
      </c>
    </row>
    <row r="1837" spans="1:8" x14ac:dyDescent="0.3">
      <c r="A1837" s="2">
        <v>44903</v>
      </c>
      <c r="B1837">
        <v>1060</v>
      </c>
      <c r="C1837" s="3">
        <v>113.4</v>
      </c>
      <c r="D1837">
        <v>70</v>
      </c>
      <c r="E1837">
        <v>9</v>
      </c>
      <c r="F1837" s="2">
        <v>44909</v>
      </c>
      <c r="G1837" s="2">
        <v>44904.814479166664</v>
      </c>
      <c r="H1837" t="str">
        <f>LEFT(Table1[[#This Row],[Order Amount]],1)</f>
        <v>1</v>
      </c>
    </row>
    <row r="1838" spans="1:8" x14ac:dyDescent="0.3">
      <c r="A1838" s="2">
        <v>44903</v>
      </c>
      <c r="B1838">
        <v>1063</v>
      </c>
      <c r="C1838" s="3">
        <v>2497.0500000000002</v>
      </c>
      <c r="D1838">
        <v>31</v>
      </c>
      <c r="E1838">
        <v>9</v>
      </c>
      <c r="F1838" s="2">
        <v>44904</v>
      </c>
      <c r="G1838" s="2">
        <v>44903.314062500001</v>
      </c>
      <c r="H1838" t="str">
        <f>LEFT(Table1[[#This Row],[Order Amount]],1)</f>
        <v>2</v>
      </c>
    </row>
    <row r="1839" spans="1:8" x14ac:dyDescent="0.3">
      <c r="A1839" s="2">
        <v>44905</v>
      </c>
      <c r="B1839">
        <v>1066</v>
      </c>
      <c r="C1839" s="3">
        <v>161.69999999999999</v>
      </c>
      <c r="D1839">
        <v>44</v>
      </c>
      <c r="E1839">
        <v>9</v>
      </c>
      <c r="F1839" s="2">
        <v>44913</v>
      </c>
      <c r="G1839" s="2">
        <v>44907.084618055553</v>
      </c>
      <c r="H1839" t="str">
        <f>LEFT(Table1[[#This Row],[Order Amount]],1)</f>
        <v>1</v>
      </c>
    </row>
    <row r="1840" spans="1:8" x14ac:dyDescent="0.3">
      <c r="A1840" s="2">
        <v>44906</v>
      </c>
      <c r="B1840">
        <v>1068</v>
      </c>
      <c r="C1840" s="3">
        <v>83.8</v>
      </c>
      <c r="D1840">
        <v>18</v>
      </c>
      <c r="E1840">
        <v>9</v>
      </c>
      <c r="F1840" s="2">
        <v>44913</v>
      </c>
      <c r="G1840" s="2">
        <v>44912.666921296295</v>
      </c>
      <c r="H1840" t="str">
        <f>LEFT(Table1[[#This Row],[Order Amount]],1)</f>
        <v>8</v>
      </c>
    </row>
    <row r="1841" spans="1:8" x14ac:dyDescent="0.3">
      <c r="A1841" s="2">
        <v>44908</v>
      </c>
      <c r="B1841">
        <v>1076</v>
      </c>
      <c r="C1841" s="3">
        <v>3580.59</v>
      </c>
      <c r="D1841">
        <v>55</v>
      </c>
      <c r="E1841">
        <v>9</v>
      </c>
      <c r="F1841" s="2">
        <v>44913</v>
      </c>
      <c r="G1841" s="2">
        <v>44909.224340277775</v>
      </c>
      <c r="H1841" t="str">
        <f>LEFT(Table1[[#This Row],[Order Amount]],1)</f>
        <v>3</v>
      </c>
    </row>
    <row r="1842" spans="1:8" x14ac:dyDescent="0.3">
      <c r="A1842" s="2">
        <v>44915</v>
      </c>
      <c r="B1842">
        <v>1092</v>
      </c>
      <c r="C1842" s="3">
        <v>42</v>
      </c>
      <c r="D1842">
        <v>1</v>
      </c>
      <c r="E1842">
        <v>9</v>
      </c>
      <c r="F1842" s="2">
        <v>44921</v>
      </c>
      <c r="G1842" s="2">
        <v>44917.280543981484</v>
      </c>
      <c r="H1842" t="str">
        <f>LEFT(Table1[[#This Row],[Order Amount]],1)</f>
        <v>4</v>
      </c>
    </row>
    <row r="1843" spans="1:8" x14ac:dyDescent="0.3">
      <c r="A1843" s="2">
        <v>44918</v>
      </c>
      <c r="B1843">
        <v>1101</v>
      </c>
      <c r="C1843" s="3">
        <v>982.65</v>
      </c>
      <c r="D1843">
        <v>33</v>
      </c>
      <c r="E1843">
        <v>9</v>
      </c>
      <c r="F1843" s="2">
        <v>44924</v>
      </c>
      <c r="G1843" s="2">
        <v>44919.522430555553</v>
      </c>
      <c r="H1843" t="str">
        <f>LEFT(Table1[[#This Row],[Order Amount]],1)</f>
        <v>9</v>
      </c>
    </row>
    <row r="1844" spans="1:8" x14ac:dyDescent="0.3">
      <c r="A1844" s="2">
        <v>44920</v>
      </c>
      <c r="B1844">
        <v>1112</v>
      </c>
      <c r="C1844" s="3">
        <v>161.69999999999999</v>
      </c>
      <c r="D1844">
        <v>5</v>
      </c>
      <c r="E1844">
        <v>9</v>
      </c>
      <c r="F1844" s="2">
        <v>44921</v>
      </c>
      <c r="G1844" s="2">
        <v>44920.798032407409</v>
      </c>
      <c r="H1844" t="str">
        <f>LEFT(Table1[[#This Row],[Order Amount]],1)</f>
        <v>1</v>
      </c>
    </row>
    <row r="1845" spans="1:8" x14ac:dyDescent="0.3">
      <c r="A1845" s="2">
        <v>44921</v>
      </c>
      <c r="B1845">
        <v>1115</v>
      </c>
      <c r="C1845" s="3">
        <v>9</v>
      </c>
      <c r="D1845">
        <v>5</v>
      </c>
      <c r="E1845">
        <v>9</v>
      </c>
      <c r="F1845" s="2">
        <v>44923</v>
      </c>
      <c r="G1845" s="2">
        <v>44921.520810185182</v>
      </c>
      <c r="H1845" t="str">
        <f>LEFT(Table1[[#This Row],[Order Amount]],1)</f>
        <v>9</v>
      </c>
    </row>
    <row r="1846" spans="1:8" x14ac:dyDescent="0.3">
      <c r="A1846" s="2">
        <v>44923</v>
      </c>
      <c r="B1846">
        <v>1121</v>
      </c>
      <c r="C1846" s="3">
        <v>851.77</v>
      </c>
      <c r="D1846">
        <v>53</v>
      </c>
      <c r="E1846">
        <v>9</v>
      </c>
      <c r="F1846" s="2">
        <v>44925</v>
      </c>
      <c r="G1846" s="2">
        <v>44923.313437500001</v>
      </c>
      <c r="H1846" t="str">
        <f>LEFT(Table1[[#This Row],[Order Amount]],1)</f>
        <v>8</v>
      </c>
    </row>
    <row r="1847" spans="1:8" x14ac:dyDescent="0.3">
      <c r="A1847" s="2">
        <v>44924</v>
      </c>
      <c r="B1847">
        <v>1125</v>
      </c>
      <c r="C1847" s="3">
        <v>75.42</v>
      </c>
      <c r="D1847">
        <v>36</v>
      </c>
      <c r="E1847">
        <v>9</v>
      </c>
      <c r="F1847" s="2">
        <v>44930</v>
      </c>
      <c r="G1847" s="2">
        <v>44925.134363425925</v>
      </c>
      <c r="H1847" t="str">
        <f>LEFT(Table1[[#This Row],[Order Amount]],1)</f>
        <v>7</v>
      </c>
    </row>
    <row r="1848" spans="1:8" x14ac:dyDescent="0.3">
      <c r="A1848" s="2">
        <v>44924</v>
      </c>
      <c r="B1848">
        <v>1126</v>
      </c>
      <c r="C1848" s="3">
        <v>3842.55</v>
      </c>
      <c r="D1848">
        <v>65</v>
      </c>
      <c r="E1848">
        <v>9</v>
      </c>
      <c r="F1848" s="2">
        <v>44931</v>
      </c>
      <c r="G1848" s="2">
        <v>44924.062488425923</v>
      </c>
      <c r="H1848" t="str">
        <f>LEFT(Table1[[#This Row],[Order Amount]],1)</f>
        <v>3</v>
      </c>
    </row>
    <row r="1849" spans="1:8" x14ac:dyDescent="0.3">
      <c r="A1849" s="2">
        <v>44927</v>
      </c>
      <c r="B1849">
        <v>1134</v>
      </c>
      <c r="C1849" s="3">
        <v>43.8</v>
      </c>
      <c r="D1849">
        <v>67</v>
      </c>
      <c r="E1849">
        <v>9</v>
      </c>
      <c r="F1849" s="2">
        <v>44929</v>
      </c>
      <c r="G1849" s="2">
        <v>44928.436574074076</v>
      </c>
      <c r="H1849" t="str">
        <f>LEFT(Table1[[#This Row],[Order Amount]],1)</f>
        <v>4</v>
      </c>
    </row>
    <row r="1850" spans="1:8" x14ac:dyDescent="0.3">
      <c r="A1850" s="2">
        <v>44928</v>
      </c>
      <c r="B1850">
        <v>1141</v>
      </c>
      <c r="C1850" s="3">
        <v>21.6</v>
      </c>
      <c r="D1850">
        <v>67</v>
      </c>
      <c r="E1850">
        <v>9</v>
      </c>
      <c r="F1850" s="2">
        <v>44930</v>
      </c>
      <c r="G1850" s="2">
        <v>44928.723275462966</v>
      </c>
      <c r="H1850" t="str">
        <f>LEFT(Table1[[#This Row],[Order Amount]],1)</f>
        <v>2</v>
      </c>
    </row>
    <row r="1851" spans="1:8" x14ac:dyDescent="0.3">
      <c r="A1851" s="2">
        <v>44928</v>
      </c>
      <c r="B1851">
        <v>1145</v>
      </c>
      <c r="C1851" s="3">
        <v>27</v>
      </c>
      <c r="D1851">
        <v>2</v>
      </c>
      <c r="E1851">
        <v>9</v>
      </c>
      <c r="F1851" s="2">
        <v>44940</v>
      </c>
      <c r="G1851" s="2">
        <v>44939.773043981484</v>
      </c>
      <c r="H1851" t="str">
        <f>LEFT(Table1[[#This Row],[Order Amount]],1)</f>
        <v>2</v>
      </c>
    </row>
    <row r="1852" spans="1:8" x14ac:dyDescent="0.3">
      <c r="A1852" s="2">
        <v>44929</v>
      </c>
      <c r="B1852">
        <v>1149</v>
      </c>
      <c r="C1852" s="3">
        <v>329.85</v>
      </c>
      <c r="D1852">
        <v>48</v>
      </c>
      <c r="E1852">
        <v>9</v>
      </c>
      <c r="F1852" s="2">
        <v>44937</v>
      </c>
      <c r="G1852" s="2">
        <v>44932.137256944443</v>
      </c>
      <c r="H1852" t="str">
        <f>LEFT(Table1[[#This Row],[Order Amount]],1)</f>
        <v>3</v>
      </c>
    </row>
    <row r="1853" spans="1:8" x14ac:dyDescent="0.3">
      <c r="A1853" s="2">
        <v>44933</v>
      </c>
      <c r="B1853">
        <v>1160</v>
      </c>
      <c r="C1853" s="3">
        <v>5219.55</v>
      </c>
      <c r="D1853">
        <v>74</v>
      </c>
      <c r="E1853">
        <v>9</v>
      </c>
      <c r="F1853" s="2">
        <v>44942</v>
      </c>
      <c r="G1853" s="2">
        <v>44935.643969907411</v>
      </c>
      <c r="H1853" t="str">
        <f>LEFT(Table1[[#This Row],[Order Amount]],1)</f>
        <v>5</v>
      </c>
    </row>
    <row r="1854" spans="1:8" x14ac:dyDescent="0.3">
      <c r="A1854" s="2">
        <v>44933</v>
      </c>
      <c r="B1854">
        <v>1161</v>
      </c>
      <c r="C1854" s="3">
        <v>1799.7</v>
      </c>
      <c r="D1854">
        <v>6</v>
      </c>
      <c r="E1854">
        <v>9</v>
      </c>
      <c r="F1854" s="2">
        <v>44940</v>
      </c>
      <c r="G1854" s="2">
        <v>44937.262129629627</v>
      </c>
      <c r="H1854" t="str">
        <f>LEFT(Table1[[#This Row],[Order Amount]],1)</f>
        <v>1</v>
      </c>
    </row>
    <row r="1855" spans="1:8" x14ac:dyDescent="0.3">
      <c r="A1855" s="2">
        <v>44934</v>
      </c>
      <c r="B1855">
        <v>1163</v>
      </c>
      <c r="C1855" s="3">
        <v>31</v>
      </c>
      <c r="D1855">
        <v>20</v>
      </c>
      <c r="E1855">
        <v>9</v>
      </c>
      <c r="F1855" s="2">
        <v>44944</v>
      </c>
      <c r="G1855" s="2">
        <v>44943.645150462966</v>
      </c>
      <c r="H1855" t="str">
        <f>LEFT(Table1[[#This Row],[Order Amount]],1)</f>
        <v>3</v>
      </c>
    </row>
    <row r="1856" spans="1:8" x14ac:dyDescent="0.3">
      <c r="A1856" s="2">
        <v>44934</v>
      </c>
      <c r="B1856">
        <v>1164</v>
      </c>
      <c r="C1856" s="3">
        <v>66.989999999999995</v>
      </c>
      <c r="D1856">
        <v>36</v>
      </c>
      <c r="E1856">
        <v>9</v>
      </c>
      <c r="F1856" s="2">
        <v>44940</v>
      </c>
      <c r="G1856" s="2">
        <v>44939.264733796299</v>
      </c>
      <c r="H1856" t="str">
        <f>LEFT(Table1[[#This Row],[Order Amount]],1)</f>
        <v>6</v>
      </c>
    </row>
    <row r="1857" spans="1:8" x14ac:dyDescent="0.3">
      <c r="A1857" s="2">
        <v>44936</v>
      </c>
      <c r="B1857">
        <v>1172</v>
      </c>
      <c r="C1857" s="3">
        <v>101.7</v>
      </c>
      <c r="D1857">
        <v>38</v>
      </c>
      <c r="E1857">
        <v>9</v>
      </c>
      <c r="F1857" s="2">
        <v>44945</v>
      </c>
      <c r="G1857" s="2">
        <v>44939.773287037038</v>
      </c>
      <c r="H1857" t="str">
        <f>LEFT(Table1[[#This Row],[Order Amount]],1)</f>
        <v>1</v>
      </c>
    </row>
    <row r="1858" spans="1:8" x14ac:dyDescent="0.3">
      <c r="A1858" s="2">
        <v>44937</v>
      </c>
      <c r="B1858">
        <v>1176</v>
      </c>
      <c r="C1858" s="3">
        <v>101.7</v>
      </c>
      <c r="D1858">
        <v>54</v>
      </c>
      <c r="E1858">
        <v>9</v>
      </c>
      <c r="F1858" s="2">
        <v>44941</v>
      </c>
      <c r="G1858" s="2">
        <v>44937.304444444446</v>
      </c>
      <c r="H1858" t="str">
        <f>LEFT(Table1[[#This Row],[Order Amount]],1)</f>
        <v>1</v>
      </c>
    </row>
    <row r="1859" spans="1:8" x14ac:dyDescent="0.3">
      <c r="A1859" s="2">
        <v>44937</v>
      </c>
      <c r="B1859">
        <v>1182</v>
      </c>
      <c r="C1859" s="3">
        <v>161.69999999999999</v>
      </c>
      <c r="D1859">
        <v>67</v>
      </c>
      <c r="E1859">
        <v>9</v>
      </c>
      <c r="F1859" s="2">
        <v>44940</v>
      </c>
      <c r="G1859" s="2">
        <v>44937.501388888886</v>
      </c>
      <c r="H1859" t="str">
        <f>LEFT(Table1[[#This Row],[Order Amount]],1)</f>
        <v>1</v>
      </c>
    </row>
    <row r="1860" spans="1:8" x14ac:dyDescent="0.3">
      <c r="A1860" s="2">
        <v>44937</v>
      </c>
      <c r="B1860">
        <v>1190</v>
      </c>
      <c r="C1860" s="3">
        <v>2478.6</v>
      </c>
      <c r="D1860">
        <v>16</v>
      </c>
      <c r="E1860">
        <v>9</v>
      </c>
      <c r="F1860" s="2">
        <v>44949</v>
      </c>
      <c r="G1860" s="2">
        <v>44942.932337962964</v>
      </c>
      <c r="H1860" t="str">
        <f>LEFT(Table1[[#This Row],[Order Amount]],1)</f>
        <v>2</v>
      </c>
    </row>
    <row r="1861" spans="1:8" x14ac:dyDescent="0.3">
      <c r="A1861" s="2">
        <v>44938</v>
      </c>
      <c r="B1861">
        <v>1191</v>
      </c>
      <c r="C1861" s="3">
        <v>1409.55</v>
      </c>
      <c r="D1861">
        <v>77</v>
      </c>
      <c r="E1861">
        <v>9</v>
      </c>
      <c r="F1861" s="2">
        <v>44949</v>
      </c>
      <c r="G1861" s="2">
        <v>44946.643645833334</v>
      </c>
      <c r="H1861" t="str">
        <f>LEFT(Table1[[#This Row],[Order Amount]],1)</f>
        <v>1</v>
      </c>
    </row>
    <row r="1862" spans="1:8" x14ac:dyDescent="0.3">
      <c r="A1862" s="2">
        <v>44938</v>
      </c>
      <c r="B1862">
        <v>1192</v>
      </c>
      <c r="C1862" s="3">
        <v>2987.2</v>
      </c>
      <c r="D1862">
        <v>27</v>
      </c>
      <c r="E1862">
        <v>9</v>
      </c>
      <c r="F1862" s="2">
        <v>44943</v>
      </c>
      <c r="G1862" s="2">
        <v>44941.320891203701</v>
      </c>
      <c r="H1862" t="str">
        <f>LEFT(Table1[[#This Row],[Order Amount]],1)</f>
        <v>2</v>
      </c>
    </row>
    <row r="1863" spans="1:8" x14ac:dyDescent="0.3">
      <c r="A1863" s="2">
        <v>44941</v>
      </c>
      <c r="B1863">
        <v>1203</v>
      </c>
      <c r="C1863" s="3">
        <v>14.5</v>
      </c>
      <c r="D1863">
        <v>26</v>
      </c>
      <c r="E1863">
        <v>9</v>
      </c>
      <c r="F1863" s="2">
        <v>44953</v>
      </c>
      <c r="G1863" s="2">
        <v>44949.435740740744</v>
      </c>
      <c r="H1863" t="str">
        <f>LEFT(Table1[[#This Row],[Order Amount]],1)</f>
        <v>1</v>
      </c>
    </row>
    <row r="1864" spans="1:8" x14ac:dyDescent="0.3">
      <c r="A1864" s="2">
        <v>44941</v>
      </c>
      <c r="B1864">
        <v>1212</v>
      </c>
      <c r="C1864" s="3">
        <v>70.5</v>
      </c>
      <c r="D1864">
        <v>15</v>
      </c>
      <c r="E1864">
        <v>9</v>
      </c>
      <c r="F1864" s="2">
        <v>44949</v>
      </c>
      <c r="G1864" s="2">
        <v>44945.936562499999</v>
      </c>
      <c r="H1864" t="str">
        <f>LEFT(Table1[[#This Row],[Order Amount]],1)</f>
        <v>7</v>
      </c>
    </row>
    <row r="1865" spans="1:8" x14ac:dyDescent="0.3">
      <c r="A1865" s="2">
        <v>44942</v>
      </c>
      <c r="B1865">
        <v>1215</v>
      </c>
      <c r="C1865" s="3">
        <v>43.5</v>
      </c>
      <c r="D1865">
        <v>62</v>
      </c>
      <c r="E1865">
        <v>9</v>
      </c>
      <c r="F1865" s="2">
        <v>44952</v>
      </c>
      <c r="G1865" s="2">
        <v>44950.827407407407</v>
      </c>
      <c r="H1865" t="str">
        <f>LEFT(Table1[[#This Row],[Order Amount]],1)</f>
        <v>4</v>
      </c>
    </row>
    <row r="1866" spans="1:8" x14ac:dyDescent="0.3">
      <c r="A1866" s="2">
        <v>44944</v>
      </c>
      <c r="B1866">
        <v>1221</v>
      </c>
      <c r="C1866" s="3">
        <v>5341.24</v>
      </c>
      <c r="D1866">
        <v>59</v>
      </c>
      <c r="E1866">
        <v>9</v>
      </c>
      <c r="F1866" s="2">
        <v>44947</v>
      </c>
      <c r="G1866" s="2">
        <v>44945.140335648146</v>
      </c>
      <c r="H1866" t="str">
        <f>LEFT(Table1[[#This Row],[Order Amount]],1)</f>
        <v>5</v>
      </c>
    </row>
    <row r="1867" spans="1:8" x14ac:dyDescent="0.3">
      <c r="A1867" s="2">
        <v>44945</v>
      </c>
      <c r="B1867">
        <v>1222</v>
      </c>
      <c r="C1867" s="3">
        <v>6116.82</v>
      </c>
      <c r="D1867">
        <v>47</v>
      </c>
      <c r="E1867">
        <v>9</v>
      </c>
      <c r="F1867" s="2">
        <v>44948</v>
      </c>
      <c r="G1867" s="2">
        <v>44946.688576388886</v>
      </c>
      <c r="H1867" t="str">
        <f>LEFT(Table1[[#This Row],[Order Amount]],1)</f>
        <v>6</v>
      </c>
    </row>
    <row r="1868" spans="1:8" x14ac:dyDescent="0.3">
      <c r="A1868" s="2">
        <v>44945</v>
      </c>
      <c r="B1868">
        <v>1224</v>
      </c>
      <c r="C1868" s="3">
        <v>70.5</v>
      </c>
      <c r="D1868">
        <v>8</v>
      </c>
      <c r="E1868">
        <v>9</v>
      </c>
      <c r="F1868" s="2">
        <v>44946</v>
      </c>
      <c r="G1868" s="2">
        <v>44945.653796296298</v>
      </c>
      <c r="H1868" t="str">
        <f>LEFT(Table1[[#This Row],[Order Amount]],1)</f>
        <v>7</v>
      </c>
    </row>
    <row r="1869" spans="1:8" x14ac:dyDescent="0.3">
      <c r="A1869" s="2">
        <v>44949</v>
      </c>
      <c r="B1869">
        <v>1232</v>
      </c>
      <c r="C1869" s="3">
        <v>8174.25</v>
      </c>
      <c r="D1869">
        <v>72</v>
      </c>
      <c r="E1869">
        <v>9</v>
      </c>
      <c r="F1869" s="2">
        <v>44961</v>
      </c>
      <c r="G1869" s="2">
        <v>44959.590590277781</v>
      </c>
      <c r="H1869" t="str">
        <f>LEFT(Table1[[#This Row],[Order Amount]],1)</f>
        <v>8</v>
      </c>
    </row>
    <row r="1870" spans="1:8" x14ac:dyDescent="0.3">
      <c r="A1870" s="2">
        <v>44949</v>
      </c>
      <c r="B1870">
        <v>1235</v>
      </c>
      <c r="C1870" s="3">
        <v>1642.05</v>
      </c>
      <c r="D1870">
        <v>70</v>
      </c>
      <c r="E1870">
        <v>9</v>
      </c>
      <c r="F1870" s="2">
        <v>44953</v>
      </c>
      <c r="G1870" s="2">
        <v>44950.102673611109</v>
      </c>
      <c r="H1870" t="str">
        <f>LEFT(Table1[[#This Row],[Order Amount]],1)</f>
        <v>1</v>
      </c>
    </row>
    <row r="1871" spans="1:8" x14ac:dyDescent="0.3">
      <c r="A1871" s="2">
        <v>44956</v>
      </c>
      <c r="B1871">
        <v>1252</v>
      </c>
      <c r="C1871" s="3">
        <v>70.5</v>
      </c>
      <c r="D1871">
        <v>40</v>
      </c>
      <c r="E1871">
        <v>9</v>
      </c>
      <c r="F1871" s="2">
        <v>44957</v>
      </c>
      <c r="G1871" s="2">
        <v>44956.147187499999</v>
      </c>
      <c r="H1871" t="str">
        <f>LEFT(Table1[[#This Row],[Order Amount]],1)</f>
        <v>7</v>
      </c>
    </row>
    <row r="1872" spans="1:8" x14ac:dyDescent="0.3">
      <c r="A1872" s="2">
        <v>44957</v>
      </c>
      <c r="B1872">
        <v>1263</v>
      </c>
      <c r="C1872" s="3">
        <v>4595.29</v>
      </c>
      <c r="D1872">
        <v>6</v>
      </c>
      <c r="E1872">
        <v>9</v>
      </c>
      <c r="F1872" s="2">
        <v>44967</v>
      </c>
      <c r="G1872" s="2">
        <v>44960.771840277775</v>
      </c>
      <c r="H1872" t="str">
        <f>LEFT(Table1[[#This Row],[Order Amount]],1)</f>
        <v>4</v>
      </c>
    </row>
    <row r="1873" spans="1:8" x14ac:dyDescent="0.3">
      <c r="A1873" s="2">
        <v>44960</v>
      </c>
      <c r="B1873">
        <v>1269</v>
      </c>
      <c r="C1873" s="3">
        <v>2939.85</v>
      </c>
      <c r="D1873">
        <v>64</v>
      </c>
      <c r="E1873">
        <v>9</v>
      </c>
      <c r="F1873" s="2">
        <v>44969</v>
      </c>
      <c r="G1873" s="2">
        <v>44967.723229166666</v>
      </c>
      <c r="H1873" t="str">
        <f>LEFT(Table1[[#This Row],[Order Amount]],1)</f>
        <v>2</v>
      </c>
    </row>
    <row r="1874" spans="1:8" x14ac:dyDescent="0.3">
      <c r="A1874" s="2">
        <v>44960</v>
      </c>
      <c r="B1874">
        <v>1271</v>
      </c>
      <c r="C1874" s="3">
        <v>832.35</v>
      </c>
      <c r="D1874">
        <v>52</v>
      </c>
      <c r="E1874">
        <v>9</v>
      </c>
      <c r="F1874" s="2">
        <v>44972</v>
      </c>
      <c r="G1874" s="2">
        <v>44971</v>
      </c>
      <c r="H1874" t="str">
        <f>LEFT(Table1[[#This Row],[Order Amount]],1)</f>
        <v>8</v>
      </c>
    </row>
    <row r="1875" spans="1:8" x14ac:dyDescent="0.3">
      <c r="A1875" s="2">
        <v>44961</v>
      </c>
      <c r="B1875">
        <v>1274</v>
      </c>
      <c r="C1875" s="3">
        <v>319</v>
      </c>
      <c r="D1875">
        <v>25</v>
      </c>
      <c r="E1875">
        <v>9</v>
      </c>
      <c r="F1875" s="2">
        <v>44961</v>
      </c>
      <c r="G1875" s="2">
        <v>44961</v>
      </c>
      <c r="H1875" t="str">
        <f>LEFT(Table1[[#This Row],[Order Amount]],1)</f>
        <v>3</v>
      </c>
    </row>
    <row r="1876" spans="1:8" x14ac:dyDescent="0.3">
      <c r="A1876" s="2">
        <v>44961</v>
      </c>
      <c r="B1876">
        <v>1279</v>
      </c>
      <c r="C1876" s="3">
        <v>3544.2</v>
      </c>
      <c r="D1876">
        <v>46</v>
      </c>
      <c r="E1876">
        <v>9</v>
      </c>
      <c r="F1876" s="2">
        <v>44971</v>
      </c>
      <c r="G1876" s="2">
        <v>44962</v>
      </c>
      <c r="H1876" t="str">
        <f>LEFT(Table1[[#This Row],[Order Amount]],1)</f>
        <v>3</v>
      </c>
    </row>
    <row r="1877" spans="1:8" x14ac:dyDescent="0.3">
      <c r="A1877" s="2">
        <v>44962</v>
      </c>
      <c r="B1877">
        <v>1280</v>
      </c>
      <c r="C1877" s="3">
        <v>8819.5499999999993</v>
      </c>
      <c r="D1877">
        <v>7</v>
      </c>
      <c r="E1877">
        <v>9</v>
      </c>
      <c r="F1877" s="2">
        <v>44974</v>
      </c>
      <c r="G1877" s="2">
        <v>44972</v>
      </c>
      <c r="H1877" t="str">
        <f>LEFT(Table1[[#This Row],[Order Amount]],1)</f>
        <v>8</v>
      </c>
    </row>
    <row r="1878" spans="1:8" x14ac:dyDescent="0.3">
      <c r="A1878" s="2">
        <v>44965</v>
      </c>
      <c r="B1878">
        <v>1287</v>
      </c>
      <c r="C1878" s="3">
        <v>112.3</v>
      </c>
      <c r="D1878">
        <v>11</v>
      </c>
      <c r="E1878">
        <v>9</v>
      </c>
      <c r="F1878" s="2">
        <v>44977</v>
      </c>
      <c r="G1878" s="2">
        <v>44976</v>
      </c>
      <c r="H1878" t="str">
        <f>LEFT(Table1[[#This Row],[Order Amount]],1)</f>
        <v>1</v>
      </c>
    </row>
    <row r="1879" spans="1:8" x14ac:dyDescent="0.3">
      <c r="A1879" s="2">
        <v>44968</v>
      </c>
      <c r="B1879">
        <v>1294</v>
      </c>
      <c r="C1879" s="3">
        <v>5879.7</v>
      </c>
      <c r="D1879">
        <v>3</v>
      </c>
      <c r="E1879">
        <v>9</v>
      </c>
      <c r="F1879" s="2">
        <v>44977</v>
      </c>
      <c r="G1879" s="2">
        <v>44968</v>
      </c>
      <c r="H1879" t="str">
        <f>LEFT(Table1[[#This Row],[Order Amount]],1)</f>
        <v>5</v>
      </c>
    </row>
    <row r="1880" spans="1:8" x14ac:dyDescent="0.3">
      <c r="A1880" s="2">
        <v>44969</v>
      </c>
      <c r="B1880">
        <v>1297</v>
      </c>
      <c r="C1880" s="3">
        <v>8819.5499999999993</v>
      </c>
      <c r="D1880">
        <v>5</v>
      </c>
      <c r="E1880">
        <v>9</v>
      </c>
      <c r="F1880" s="2">
        <v>44970</v>
      </c>
      <c r="G1880" s="2">
        <v>44969</v>
      </c>
      <c r="H1880" t="str">
        <f>LEFT(Table1[[#This Row],[Order Amount]],1)</f>
        <v>8</v>
      </c>
    </row>
    <row r="1881" spans="1:8" x14ac:dyDescent="0.3">
      <c r="A1881" s="2">
        <v>44970</v>
      </c>
      <c r="B1881">
        <v>1301</v>
      </c>
      <c r="C1881" s="3">
        <v>8819.5499999999993</v>
      </c>
      <c r="D1881">
        <v>65</v>
      </c>
      <c r="E1881">
        <v>9</v>
      </c>
      <c r="F1881" s="2">
        <v>44979</v>
      </c>
      <c r="G1881" s="2">
        <v>44978</v>
      </c>
      <c r="H1881" t="str">
        <f>LEFT(Table1[[#This Row],[Order Amount]],1)</f>
        <v>8</v>
      </c>
    </row>
    <row r="1882" spans="1:8" x14ac:dyDescent="0.3">
      <c r="A1882" s="2">
        <v>44971</v>
      </c>
      <c r="B1882">
        <v>1306</v>
      </c>
      <c r="C1882" s="3">
        <v>3194.74</v>
      </c>
      <c r="D1882">
        <v>56</v>
      </c>
      <c r="E1882">
        <v>9</v>
      </c>
      <c r="F1882" s="2">
        <v>44981</v>
      </c>
      <c r="G1882" s="2">
        <v>44972</v>
      </c>
      <c r="H1882" t="str">
        <f>LEFT(Table1[[#This Row],[Order Amount]],1)</f>
        <v>3</v>
      </c>
    </row>
    <row r="1883" spans="1:8" x14ac:dyDescent="0.3">
      <c r="A1883" s="2">
        <v>44972</v>
      </c>
      <c r="B1883">
        <v>1308</v>
      </c>
      <c r="C1883" s="3">
        <v>949.35</v>
      </c>
      <c r="D1883">
        <v>30</v>
      </c>
      <c r="E1883">
        <v>9</v>
      </c>
      <c r="F1883" s="2">
        <v>44978</v>
      </c>
      <c r="G1883" s="2">
        <v>44974</v>
      </c>
      <c r="H1883" t="str">
        <f>LEFT(Table1[[#This Row],[Order Amount]],1)</f>
        <v>9</v>
      </c>
    </row>
    <row r="1884" spans="1:8" x14ac:dyDescent="0.3">
      <c r="A1884" s="2">
        <v>44606</v>
      </c>
      <c r="B1884">
        <v>1313</v>
      </c>
      <c r="C1884" s="3">
        <v>3479.7</v>
      </c>
      <c r="D1884">
        <v>68</v>
      </c>
      <c r="E1884">
        <v>9</v>
      </c>
      <c r="F1884" s="2">
        <v>44619</v>
      </c>
      <c r="G1884" s="2">
        <v>44615</v>
      </c>
      <c r="H1884" t="str">
        <f>LEFT(Table1[[#This Row],[Order Amount]],1)</f>
        <v>3</v>
      </c>
    </row>
    <row r="1885" spans="1:8" x14ac:dyDescent="0.3">
      <c r="A1885" s="2">
        <v>44608</v>
      </c>
      <c r="B1885">
        <v>1322</v>
      </c>
      <c r="C1885" s="3">
        <v>3479.7</v>
      </c>
      <c r="D1885">
        <v>14</v>
      </c>
      <c r="E1885">
        <v>9</v>
      </c>
      <c r="F1885" s="2">
        <v>44619</v>
      </c>
      <c r="G1885" s="2">
        <v>44617</v>
      </c>
      <c r="H1885" t="str">
        <f>LEFT(Table1[[#This Row],[Order Amount]],1)</f>
        <v>3</v>
      </c>
    </row>
    <row r="1886" spans="1:8" x14ac:dyDescent="0.3">
      <c r="A1886" s="2">
        <v>44609</v>
      </c>
      <c r="B1886">
        <v>1326</v>
      </c>
      <c r="C1886" s="3">
        <v>29</v>
      </c>
      <c r="D1886">
        <v>57</v>
      </c>
      <c r="E1886">
        <v>9</v>
      </c>
      <c r="F1886" s="2">
        <v>44620</v>
      </c>
      <c r="G1886" s="2">
        <v>44615</v>
      </c>
      <c r="H1886" t="str">
        <f>LEFT(Table1[[#This Row],[Order Amount]],1)</f>
        <v>2</v>
      </c>
    </row>
    <row r="1887" spans="1:8" x14ac:dyDescent="0.3">
      <c r="A1887" s="2">
        <v>44975</v>
      </c>
      <c r="B1887">
        <v>1327</v>
      </c>
      <c r="C1887" s="3">
        <v>3479.7</v>
      </c>
      <c r="D1887">
        <v>47</v>
      </c>
      <c r="E1887">
        <v>9</v>
      </c>
      <c r="F1887" s="2">
        <v>44975</v>
      </c>
      <c r="G1887" s="2">
        <v>44975</v>
      </c>
      <c r="H1887" t="str">
        <f>LEFT(Table1[[#This Row],[Order Amount]],1)</f>
        <v>3</v>
      </c>
    </row>
    <row r="1888" spans="1:8" x14ac:dyDescent="0.3">
      <c r="A1888" s="2">
        <v>44609</v>
      </c>
      <c r="B1888">
        <v>1328</v>
      </c>
      <c r="C1888" s="3">
        <v>2447.34</v>
      </c>
      <c r="D1888">
        <v>31</v>
      </c>
      <c r="E1888">
        <v>9</v>
      </c>
      <c r="F1888" s="2">
        <v>44617</v>
      </c>
      <c r="G1888" s="2">
        <v>44612</v>
      </c>
      <c r="H1888" t="str">
        <f>LEFT(Table1[[#This Row],[Order Amount]],1)</f>
        <v>2</v>
      </c>
    </row>
    <row r="1889" spans="1:8" x14ac:dyDescent="0.3">
      <c r="A1889" s="2">
        <v>44609</v>
      </c>
      <c r="B1889">
        <v>1329</v>
      </c>
      <c r="C1889" s="3">
        <v>149.5</v>
      </c>
      <c r="D1889">
        <v>34</v>
      </c>
      <c r="E1889">
        <v>9</v>
      </c>
      <c r="F1889" s="2">
        <v>44617</v>
      </c>
      <c r="G1889" s="2">
        <v>44611</v>
      </c>
      <c r="H1889" t="str">
        <f>LEFT(Table1[[#This Row],[Order Amount]],1)</f>
        <v>1</v>
      </c>
    </row>
    <row r="1890" spans="1:8" x14ac:dyDescent="0.3">
      <c r="A1890" s="2">
        <v>44609</v>
      </c>
      <c r="B1890">
        <v>1331</v>
      </c>
      <c r="C1890" s="3">
        <v>178.2</v>
      </c>
      <c r="D1890">
        <v>3</v>
      </c>
      <c r="E1890">
        <v>9</v>
      </c>
      <c r="F1890" s="2">
        <v>44622</v>
      </c>
      <c r="G1890" s="2">
        <v>44614</v>
      </c>
      <c r="H1890" t="str">
        <f>LEFT(Table1[[#This Row],[Order Amount]],1)</f>
        <v>1</v>
      </c>
    </row>
    <row r="1891" spans="1:8" x14ac:dyDescent="0.3">
      <c r="A1891" s="2">
        <v>44975</v>
      </c>
      <c r="B1891">
        <v>1336</v>
      </c>
      <c r="C1891" s="3">
        <v>1799.7</v>
      </c>
      <c r="D1891">
        <v>28</v>
      </c>
      <c r="E1891">
        <v>9</v>
      </c>
      <c r="F1891" s="2">
        <v>44977</v>
      </c>
      <c r="G1891" s="2">
        <v>44976</v>
      </c>
      <c r="H1891" t="str">
        <f>LEFT(Table1[[#This Row],[Order Amount]],1)</f>
        <v>1</v>
      </c>
    </row>
    <row r="1892" spans="1:8" x14ac:dyDescent="0.3">
      <c r="A1892" s="2">
        <v>44975</v>
      </c>
      <c r="B1892">
        <v>1338</v>
      </c>
      <c r="C1892" s="3">
        <v>1799.7</v>
      </c>
      <c r="D1892">
        <v>33</v>
      </c>
      <c r="E1892">
        <v>9</v>
      </c>
      <c r="F1892" s="2">
        <v>44978</v>
      </c>
      <c r="G1892" s="2">
        <v>44976</v>
      </c>
      <c r="H1892" t="str">
        <f>LEFT(Table1[[#This Row],[Order Amount]],1)</f>
        <v>1</v>
      </c>
    </row>
    <row r="1893" spans="1:8" x14ac:dyDescent="0.3">
      <c r="A1893" s="2">
        <v>44611</v>
      </c>
      <c r="B1893">
        <v>1343</v>
      </c>
      <c r="C1893" s="3">
        <v>3545.1</v>
      </c>
      <c r="D1893">
        <v>41</v>
      </c>
      <c r="E1893">
        <v>9</v>
      </c>
      <c r="F1893" s="2">
        <v>44620</v>
      </c>
      <c r="G1893" s="2">
        <v>44618</v>
      </c>
      <c r="H1893" t="str">
        <f>LEFT(Table1[[#This Row],[Order Amount]],1)</f>
        <v>3</v>
      </c>
    </row>
    <row r="1894" spans="1:8" x14ac:dyDescent="0.3">
      <c r="A1894" s="2">
        <v>44613</v>
      </c>
      <c r="B1894">
        <v>1346</v>
      </c>
      <c r="C1894" s="3">
        <v>888.48</v>
      </c>
      <c r="D1894">
        <v>25</v>
      </c>
      <c r="E1894">
        <v>9</v>
      </c>
      <c r="F1894" s="2">
        <v>44618</v>
      </c>
      <c r="G1894" s="2">
        <v>44617</v>
      </c>
      <c r="H1894" t="str">
        <f>LEFT(Table1[[#This Row],[Order Amount]],1)</f>
        <v>8</v>
      </c>
    </row>
    <row r="1895" spans="1:8" x14ac:dyDescent="0.3">
      <c r="A1895" s="2">
        <v>44613</v>
      </c>
      <c r="B1895">
        <v>1347</v>
      </c>
      <c r="C1895" s="3">
        <v>1664.7</v>
      </c>
      <c r="D1895">
        <v>5</v>
      </c>
      <c r="E1895">
        <v>9</v>
      </c>
      <c r="F1895" s="2">
        <v>44619</v>
      </c>
      <c r="G1895" s="2">
        <v>44617</v>
      </c>
      <c r="H1895" t="str">
        <f>LEFT(Table1[[#This Row],[Order Amount]],1)</f>
        <v>1</v>
      </c>
    </row>
    <row r="1896" spans="1:8" x14ac:dyDescent="0.3">
      <c r="A1896" s="2">
        <v>44613</v>
      </c>
      <c r="B1896">
        <v>1349</v>
      </c>
      <c r="C1896" s="3">
        <v>70.5</v>
      </c>
      <c r="D1896">
        <v>41</v>
      </c>
      <c r="E1896">
        <v>9</v>
      </c>
      <c r="F1896" s="2">
        <v>44620</v>
      </c>
      <c r="G1896" s="2">
        <v>44617</v>
      </c>
      <c r="H1896" t="str">
        <f>LEFT(Table1[[#This Row],[Order Amount]],1)</f>
        <v>7</v>
      </c>
    </row>
    <row r="1897" spans="1:8" x14ac:dyDescent="0.3">
      <c r="A1897" s="2">
        <v>44979</v>
      </c>
      <c r="B1897">
        <v>1353</v>
      </c>
      <c r="C1897" s="3">
        <v>1664.7</v>
      </c>
      <c r="D1897">
        <v>44</v>
      </c>
      <c r="E1897">
        <v>9</v>
      </c>
      <c r="F1897" s="2">
        <v>44979</v>
      </c>
      <c r="G1897" s="2">
        <v>44979</v>
      </c>
      <c r="H1897" t="str">
        <f>LEFT(Table1[[#This Row],[Order Amount]],1)</f>
        <v>1</v>
      </c>
    </row>
    <row r="1898" spans="1:8" x14ac:dyDescent="0.3">
      <c r="A1898" s="2">
        <v>44613</v>
      </c>
      <c r="B1898">
        <v>1356</v>
      </c>
      <c r="C1898" s="3">
        <v>1391.08</v>
      </c>
      <c r="D1898">
        <v>51</v>
      </c>
      <c r="E1898">
        <v>9</v>
      </c>
      <c r="F1898" s="2">
        <v>44626</v>
      </c>
      <c r="G1898" s="2">
        <v>44615</v>
      </c>
      <c r="H1898" t="str">
        <f>LEFT(Table1[[#This Row],[Order Amount]],1)</f>
        <v>1</v>
      </c>
    </row>
    <row r="1899" spans="1:8" x14ac:dyDescent="0.3">
      <c r="A1899" s="2">
        <v>44614</v>
      </c>
      <c r="B1899">
        <v>1366</v>
      </c>
      <c r="C1899" s="3">
        <v>764.85</v>
      </c>
      <c r="D1899">
        <v>1</v>
      </c>
      <c r="E1899">
        <v>9</v>
      </c>
      <c r="F1899" s="2">
        <v>44627</v>
      </c>
      <c r="G1899" s="2">
        <v>44615</v>
      </c>
      <c r="H1899" t="str">
        <f>LEFT(Table1[[#This Row],[Order Amount]],1)</f>
        <v>7</v>
      </c>
    </row>
    <row r="1900" spans="1:8" x14ac:dyDescent="0.3">
      <c r="A1900" s="2">
        <v>44614</v>
      </c>
      <c r="B1900">
        <v>1368</v>
      </c>
      <c r="C1900" s="3">
        <v>31</v>
      </c>
      <c r="D1900">
        <v>54</v>
      </c>
      <c r="E1900">
        <v>9</v>
      </c>
      <c r="F1900" s="2">
        <v>44619</v>
      </c>
      <c r="G1900" s="2">
        <v>44615</v>
      </c>
      <c r="H1900" t="str">
        <f>LEFT(Table1[[#This Row],[Order Amount]],1)</f>
        <v>3</v>
      </c>
    </row>
    <row r="1901" spans="1:8" x14ac:dyDescent="0.3">
      <c r="A1901" s="2">
        <v>44982</v>
      </c>
      <c r="B1901">
        <v>1378</v>
      </c>
      <c r="C1901" s="3">
        <v>959.7</v>
      </c>
      <c r="D1901">
        <v>40</v>
      </c>
      <c r="E1901">
        <v>9</v>
      </c>
      <c r="F1901" s="2">
        <v>44992</v>
      </c>
      <c r="G1901" s="2">
        <v>44987</v>
      </c>
      <c r="H1901" t="str">
        <f>LEFT(Table1[[#This Row],[Order Amount]],1)</f>
        <v>9</v>
      </c>
    </row>
    <row r="1902" spans="1:8" x14ac:dyDescent="0.3">
      <c r="A1902" s="2">
        <v>44982</v>
      </c>
      <c r="B1902">
        <v>1386</v>
      </c>
      <c r="C1902" s="3">
        <v>34.11</v>
      </c>
      <c r="D1902">
        <v>34</v>
      </c>
      <c r="E1902">
        <v>9</v>
      </c>
      <c r="F1902" s="2">
        <v>44993</v>
      </c>
      <c r="G1902" s="2">
        <v>44986</v>
      </c>
      <c r="H1902" t="str">
        <f>LEFT(Table1[[#This Row],[Order Amount]],1)</f>
        <v>3</v>
      </c>
    </row>
    <row r="1903" spans="1:8" x14ac:dyDescent="0.3">
      <c r="A1903" s="2">
        <v>44983</v>
      </c>
      <c r="B1903">
        <v>1399</v>
      </c>
      <c r="C1903" s="3">
        <v>53.9</v>
      </c>
      <c r="D1903">
        <v>2</v>
      </c>
      <c r="E1903">
        <v>9</v>
      </c>
      <c r="F1903" s="2">
        <v>44985</v>
      </c>
      <c r="G1903" s="2">
        <v>44983</v>
      </c>
      <c r="H1903" t="str">
        <f>LEFT(Table1[[#This Row],[Order Amount]],1)</f>
        <v>5</v>
      </c>
    </row>
    <row r="1904" spans="1:8" x14ac:dyDescent="0.3">
      <c r="A1904" s="2">
        <v>44985</v>
      </c>
      <c r="B1904">
        <v>1401</v>
      </c>
      <c r="C1904" s="3">
        <v>14.5</v>
      </c>
      <c r="D1904">
        <v>23</v>
      </c>
      <c r="E1904">
        <v>9</v>
      </c>
      <c r="F1904" s="2">
        <v>44998</v>
      </c>
      <c r="G1904" s="2">
        <v>44993</v>
      </c>
      <c r="H1904" t="str">
        <f>LEFT(Table1[[#This Row],[Order Amount]],1)</f>
        <v>1</v>
      </c>
    </row>
    <row r="1905" spans="1:8" x14ac:dyDescent="0.3">
      <c r="A1905" s="2">
        <v>44985</v>
      </c>
      <c r="B1905">
        <v>1402</v>
      </c>
      <c r="C1905" s="3">
        <v>515.66999999999996</v>
      </c>
      <c r="D1905">
        <v>22</v>
      </c>
      <c r="E1905">
        <v>9</v>
      </c>
      <c r="F1905" s="2">
        <v>44992</v>
      </c>
      <c r="G1905" s="2">
        <v>44987</v>
      </c>
      <c r="H1905" t="str">
        <f>LEFT(Table1[[#This Row],[Order Amount]],1)</f>
        <v>5</v>
      </c>
    </row>
    <row r="1906" spans="1:8" x14ac:dyDescent="0.3">
      <c r="A1906" s="2">
        <v>44987</v>
      </c>
      <c r="B1906">
        <v>1404</v>
      </c>
      <c r="C1906" s="3">
        <v>95.4</v>
      </c>
      <c r="D1906">
        <v>70</v>
      </c>
      <c r="E1906">
        <v>9</v>
      </c>
      <c r="F1906" s="2">
        <v>44988</v>
      </c>
      <c r="G1906" s="2">
        <v>44987</v>
      </c>
      <c r="H1906" t="str">
        <f>LEFT(Table1[[#This Row],[Order Amount]],1)</f>
        <v>9</v>
      </c>
    </row>
    <row r="1907" spans="1:8" x14ac:dyDescent="0.3">
      <c r="A1907" s="2">
        <v>44988</v>
      </c>
      <c r="B1907">
        <v>1406</v>
      </c>
      <c r="C1907" s="3">
        <v>10472.41</v>
      </c>
      <c r="D1907">
        <v>25</v>
      </c>
      <c r="E1907">
        <v>9</v>
      </c>
      <c r="F1907" s="2">
        <v>44990</v>
      </c>
      <c r="G1907" s="2">
        <v>44989</v>
      </c>
      <c r="H1907" t="str">
        <f>LEFT(Table1[[#This Row],[Order Amount]],1)</f>
        <v>1</v>
      </c>
    </row>
    <row r="1908" spans="1:8" x14ac:dyDescent="0.3">
      <c r="A1908" s="2">
        <v>44990</v>
      </c>
      <c r="B1908">
        <v>1408</v>
      </c>
      <c r="C1908" s="3">
        <v>959.7</v>
      </c>
      <c r="D1908">
        <v>22</v>
      </c>
      <c r="E1908">
        <v>9</v>
      </c>
      <c r="F1908" s="2">
        <v>44993</v>
      </c>
      <c r="G1908" s="2">
        <v>44992</v>
      </c>
      <c r="H1908" t="str">
        <f>LEFT(Table1[[#This Row],[Order Amount]],1)</f>
        <v>9</v>
      </c>
    </row>
    <row r="1909" spans="1:8" x14ac:dyDescent="0.3">
      <c r="A1909" s="2">
        <v>44992</v>
      </c>
      <c r="B1909">
        <v>1410</v>
      </c>
      <c r="C1909" s="3">
        <v>2972.85</v>
      </c>
      <c r="D1909">
        <v>58</v>
      </c>
      <c r="E1909">
        <v>9</v>
      </c>
      <c r="F1909" s="2">
        <v>45002</v>
      </c>
      <c r="G1909" s="2">
        <v>44992</v>
      </c>
      <c r="H1909" t="str">
        <f>LEFT(Table1[[#This Row],[Order Amount]],1)</f>
        <v>2</v>
      </c>
    </row>
    <row r="1910" spans="1:8" x14ac:dyDescent="0.3">
      <c r="A1910" s="2">
        <v>44993</v>
      </c>
      <c r="B1910">
        <v>1412</v>
      </c>
      <c r="C1910" s="3">
        <v>9187.2999999999993</v>
      </c>
      <c r="D1910">
        <v>58</v>
      </c>
      <c r="E1910">
        <v>9</v>
      </c>
      <c r="F1910" s="2">
        <v>45000</v>
      </c>
      <c r="G1910" s="2">
        <v>44994</v>
      </c>
      <c r="H1910" t="str">
        <f>LEFT(Table1[[#This Row],[Order Amount]],1)</f>
        <v>9</v>
      </c>
    </row>
    <row r="1911" spans="1:8" x14ac:dyDescent="0.3">
      <c r="A1911" s="2">
        <v>44994</v>
      </c>
      <c r="B1911">
        <v>1415</v>
      </c>
      <c r="C1911" s="3">
        <v>220.2</v>
      </c>
      <c r="D1911">
        <v>26</v>
      </c>
      <c r="E1911">
        <v>9</v>
      </c>
      <c r="F1911" s="2">
        <v>44998</v>
      </c>
      <c r="G1911" s="2">
        <v>44995</v>
      </c>
      <c r="H1911" t="str">
        <f>LEFT(Table1[[#This Row],[Order Amount]],1)</f>
        <v>2</v>
      </c>
    </row>
    <row r="1912" spans="1:8" x14ac:dyDescent="0.3">
      <c r="A1912" s="2">
        <v>44997</v>
      </c>
      <c r="B1912">
        <v>1429</v>
      </c>
      <c r="C1912" s="3">
        <v>2294.5500000000002</v>
      </c>
      <c r="D1912">
        <v>47</v>
      </c>
      <c r="E1912">
        <v>9</v>
      </c>
      <c r="F1912" s="2">
        <v>45006</v>
      </c>
      <c r="G1912" s="2">
        <v>45001</v>
      </c>
      <c r="H1912" t="str">
        <f>LEFT(Table1[[#This Row],[Order Amount]],1)</f>
        <v>2</v>
      </c>
    </row>
    <row r="1913" spans="1:8" x14ac:dyDescent="0.3">
      <c r="A1913" s="2">
        <v>44998</v>
      </c>
      <c r="B1913">
        <v>1431</v>
      </c>
      <c r="C1913" s="3">
        <v>1702.6</v>
      </c>
      <c r="D1913">
        <v>20</v>
      </c>
      <c r="E1913">
        <v>9</v>
      </c>
      <c r="F1913" s="2">
        <v>45002</v>
      </c>
      <c r="G1913" s="2">
        <v>44998</v>
      </c>
      <c r="H1913" t="str">
        <f>LEFT(Table1[[#This Row],[Order Amount]],1)</f>
        <v>1</v>
      </c>
    </row>
    <row r="1914" spans="1:8" x14ac:dyDescent="0.3">
      <c r="A1914" s="2">
        <v>45228</v>
      </c>
      <c r="B1914">
        <v>2313</v>
      </c>
      <c r="C1914" s="3">
        <v>821.85</v>
      </c>
      <c r="D1914">
        <v>4</v>
      </c>
      <c r="E1914">
        <v>9</v>
      </c>
      <c r="F1914" s="2">
        <v>45237</v>
      </c>
      <c r="G1914" s="2">
        <v>45235</v>
      </c>
      <c r="H1914" t="str">
        <f>LEFT(Table1[[#This Row],[Order Amount]],1)</f>
        <v>8</v>
      </c>
    </row>
    <row r="1915" spans="1:8" x14ac:dyDescent="0.3">
      <c r="A1915" s="2">
        <v>45229</v>
      </c>
      <c r="B1915">
        <v>2314</v>
      </c>
      <c r="C1915" s="3">
        <v>1842.27</v>
      </c>
      <c r="D1915">
        <v>61</v>
      </c>
      <c r="E1915">
        <v>9</v>
      </c>
      <c r="F1915" s="2">
        <v>45237</v>
      </c>
      <c r="G1915" s="2">
        <v>45233</v>
      </c>
      <c r="H1915" t="str">
        <f>LEFT(Table1[[#This Row],[Order Amount]],1)</f>
        <v>1</v>
      </c>
    </row>
    <row r="1916" spans="1:8" x14ac:dyDescent="0.3">
      <c r="A1916" s="2">
        <v>45229</v>
      </c>
      <c r="B1916">
        <v>2317</v>
      </c>
      <c r="C1916" s="3">
        <v>1619.55</v>
      </c>
      <c r="D1916">
        <v>43</v>
      </c>
      <c r="E1916">
        <v>9</v>
      </c>
      <c r="F1916" s="2">
        <v>45232</v>
      </c>
      <c r="G1916" s="2">
        <v>45230</v>
      </c>
      <c r="H1916" t="str">
        <f>LEFT(Table1[[#This Row],[Order Amount]],1)</f>
        <v>1</v>
      </c>
    </row>
    <row r="1917" spans="1:8" x14ac:dyDescent="0.3">
      <c r="A1917" s="2">
        <v>45229</v>
      </c>
      <c r="B1917">
        <v>2320</v>
      </c>
      <c r="C1917" s="3">
        <v>1550.25</v>
      </c>
      <c r="D1917">
        <v>22</v>
      </c>
      <c r="E1917">
        <v>9</v>
      </c>
      <c r="F1917" s="2">
        <v>45239</v>
      </c>
      <c r="G1917" s="2">
        <v>45236</v>
      </c>
      <c r="H1917" t="str">
        <f>LEFT(Table1[[#This Row],[Order Amount]],1)</f>
        <v>1</v>
      </c>
    </row>
    <row r="1918" spans="1:8" x14ac:dyDescent="0.3">
      <c r="A1918" s="2">
        <v>45229</v>
      </c>
      <c r="B1918">
        <v>2321</v>
      </c>
      <c r="C1918" s="3">
        <v>1084.48</v>
      </c>
      <c r="D1918">
        <v>41</v>
      </c>
      <c r="E1918">
        <v>9</v>
      </c>
      <c r="F1918" s="2">
        <v>45233</v>
      </c>
      <c r="G1918" s="2">
        <v>45232</v>
      </c>
      <c r="H1918" t="str">
        <f>LEFT(Table1[[#This Row],[Order Amount]],1)</f>
        <v>1</v>
      </c>
    </row>
    <row r="1919" spans="1:8" x14ac:dyDescent="0.3">
      <c r="A1919" s="2">
        <v>45230</v>
      </c>
      <c r="B1919">
        <v>2324</v>
      </c>
      <c r="C1919" s="3">
        <v>5498.88</v>
      </c>
      <c r="D1919">
        <v>26</v>
      </c>
      <c r="E1919">
        <v>9</v>
      </c>
      <c r="F1919" s="2">
        <v>45242</v>
      </c>
      <c r="G1919" s="2">
        <v>45238</v>
      </c>
      <c r="H1919" t="str">
        <f>LEFT(Table1[[#This Row],[Order Amount]],1)</f>
        <v>5</v>
      </c>
    </row>
    <row r="1920" spans="1:8" x14ac:dyDescent="0.3">
      <c r="A1920" s="2">
        <v>45231</v>
      </c>
      <c r="B1920">
        <v>2326</v>
      </c>
      <c r="C1920" s="3">
        <v>3612.3</v>
      </c>
      <c r="D1920">
        <v>40</v>
      </c>
      <c r="E1920">
        <v>9</v>
      </c>
      <c r="F1920" s="2">
        <v>45242</v>
      </c>
      <c r="G1920" s="2">
        <v>45233</v>
      </c>
      <c r="H1920" t="str">
        <f>LEFT(Table1[[#This Row],[Order Amount]],1)</f>
        <v>3</v>
      </c>
    </row>
    <row r="1921" spans="1:8" x14ac:dyDescent="0.3">
      <c r="A1921" s="2">
        <v>45232</v>
      </c>
      <c r="B1921">
        <v>2331</v>
      </c>
      <c r="C1921" s="3">
        <v>44.66</v>
      </c>
      <c r="D1921">
        <v>42</v>
      </c>
      <c r="E1921">
        <v>9</v>
      </c>
      <c r="F1921" s="2">
        <v>45244</v>
      </c>
      <c r="G1921" s="2">
        <v>45234</v>
      </c>
      <c r="H1921" t="str">
        <f>LEFT(Table1[[#This Row],[Order Amount]],1)</f>
        <v>4</v>
      </c>
    </row>
    <row r="1922" spans="1:8" x14ac:dyDescent="0.3">
      <c r="A1922" s="2">
        <v>45235</v>
      </c>
      <c r="B1922">
        <v>2342</v>
      </c>
      <c r="C1922" s="3">
        <v>1529.7</v>
      </c>
      <c r="D1922">
        <v>52</v>
      </c>
      <c r="E1922">
        <v>9</v>
      </c>
      <c r="F1922" s="2">
        <v>45236</v>
      </c>
      <c r="G1922" s="2">
        <v>45235</v>
      </c>
      <c r="H1922" t="str">
        <f>LEFT(Table1[[#This Row],[Order Amount]],1)</f>
        <v>1</v>
      </c>
    </row>
    <row r="1923" spans="1:8" x14ac:dyDescent="0.3">
      <c r="A1923" s="2">
        <v>45237</v>
      </c>
      <c r="B1923">
        <v>2345</v>
      </c>
      <c r="C1923" s="3">
        <v>83.8</v>
      </c>
      <c r="D1923">
        <v>62</v>
      </c>
      <c r="E1923">
        <v>9</v>
      </c>
      <c r="F1923" s="2">
        <v>45245</v>
      </c>
      <c r="G1923" s="2">
        <v>45252</v>
      </c>
      <c r="H1923" t="str">
        <f>LEFT(Table1[[#This Row],[Order Amount]],1)</f>
        <v>8</v>
      </c>
    </row>
    <row r="1924" spans="1:8" x14ac:dyDescent="0.3">
      <c r="A1924" s="2">
        <v>45009</v>
      </c>
      <c r="B1924">
        <v>1457</v>
      </c>
      <c r="C1924" s="3">
        <v>659.7</v>
      </c>
      <c r="D1924">
        <v>3</v>
      </c>
      <c r="E1924">
        <v>9</v>
      </c>
      <c r="F1924" s="2">
        <v>45013</v>
      </c>
      <c r="G1924" s="2">
        <v>45012</v>
      </c>
      <c r="H1924" t="str">
        <f>LEFT(Table1[[#This Row],[Order Amount]],1)</f>
        <v>6</v>
      </c>
    </row>
    <row r="1925" spans="1:8" x14ac:dyDescent="0.3">
      <c r="A1925" s="2">
        <v>45009</v>
      </c>
      <c r="B1925">
        <v>1459</v>
      </c>
      <c r="C1925" s="3">
        <v>2489.4</v>
      </c>
      <c r="D1925">
        <v>24</v>
      </c>
      <c r="E1925">
        <v>9</v>
      </c>
      <c r="F1925" s="2">
        <v>45022</v>
      </c>
      <c r="G1925" s="2">
        <v>45019</v>
      </c>
      <c r="H1925" t="str">
        <f>LEFT(Table1[[#This Row],[Order Amount]],1)</f>
        <v>2</v>
      </c>
    </row>
    <row r="1926" spans="1:8" x14ac:dyDescent="0.3">
      <c r="A1926" s="2">
        <v>45010</v>
      </c>
      <c r="B1926">
        <v>1467</v>
      </c>
      <c r="C1926" s="3">
        <v>151.5</v>
      </c>
      <c r="D1926">
        <v>34</v>
      </c>
      <c r="E1926">
        <v>9</v>
      </c>
      <c r="F1926" s="2">
        <v>45010</v>
      </c>
      <c r="G1926" s="2">
        <v>45010</v>
      </c>
      <c r="H1926" t="str">
        <f>LEFT(Table1[[#This Row],[Order Amount]],1)</f>
        <v>1</v>
      </c>
    </row>
    <row r="1927" spans="1:8" x14ac:dyDescent="0.3">
      <c r="A1927" s="2">
        <v>45012</v>
      </c>
      <c r="B1927">
        <v>1473</v>
      </c>
      <c r="C1927" s="3">
        <v>989.55</v>
      </c>
      <c r="D1927">
        <v>40</v>
      </c>
      <c r="E1927">
        <v>9</v>
      </c>
      <c r="F1927" s="2">
        <v>45025</v>
      </c>
      <c r="G1927" s="2">
        <v>45012</v>
      </c>
      <c r="H1927" t="str">
        <f>LEFT(Table1[[#This Row],[Order Amount]],1)</f>
        <v>9</v>
      </c>
    </row>
    <row r="1928" spans="1:8" x14ac:dyDescent="0.3">
      <c r="A1928" s="2">
        <v>45015</v>
      </c>
      <c r="B1928">
        <v>1478</v>
      </c>
      <c r="C1928" s="3">
        <v>29</v>
      </c>
      <c r="D1928">
        <v>51</v>
      </c>
      <c r="E1928">
        <v>9</v>
      </c>
      <c r="F1928" s="2">
        <v>45026</v>
      </c>
      <c r="G1928" s="2">
        <v>45019</v>
      </c>
      <c r="H1928" t="str">
        <f>LEFT(Table1[[#This Row],[Order Amount]],1)</f>
        <v>2</v>
      </c>
    </row>
    <row r="1929" spans="1:8" x14ac:dyDescent="0.3">
      <c r="A1929" s="2">
        <v>45017</v>
      </c>
      <c r="B1929">
        <v>1483</v>
      </c>
      <c r="C1929" s="3">
        <v>125.7</v>
      </c>
      <c r="D1929">
        <v>76</v>
      </c>
      <c r="E1929">
        <v>9</v>
      </c>
      <c r="F1929" s="2">
        <v>45024</v>
      </c>
      <c r="G1929" s="2">
        <v>45022</v>
      </c>
      <c r="H1929" t="str">
        <f>LEFT(Table1[[#This Row],[Order Amount]],1)</f>
        <v>1</v>
      </c>
    </row>
    <row r="1930" spans="1:8" x14ac:dyDescent="0.3">
      <c r="A1930" s="2">
        <v>45017</v>
      </c>
      <c r="B1930">
        <v>1484</v>
      </c>
      <c r="C1930" s="3">
        <v>2294.5500000000002</v>
      </c>
      <c r="D1930">
        <v>44</v>
      </c>
      <c r="E1930">
        <v>9</v>
      </c>
      <c r="F1930" s="2">
        <v>45017</v>
      </c>
      <c r="G1930" s="2">
        <v>45017</v>
      </c>
      <c r="H1930" t="str">
        <f>LEFT(Table1[[#This Row],[Order Amount]],1)</f>
        <v>2</v>
      </c>
    </row>
    <row r="1931" spans="1:8" x14ac:dyDescent="0.3">
      <c r="A1931" s="2">
        <v>45017</v>
      </c>
      <c r="B1931">
        <v>1488</v>
      </c>
      <c r="C1931" s="3">
        <v>43.5</v>
      </c>
      <c r="D1931">
        <v>59</v>
      </c>
      <c r="E1931">
        <v>9</v>
      </c>
      <c r="F1931" s="2">
        <v>45020</v>
      </c>
      <c r="G1931" s="2">
        <v>45019</v>
      </c>
      <c r="H1931" t="str">
        <f>LEFT(Table1[[#This Row],[Order Amount]],1)</f>
        <v>4</v>
      </c>
    </row>
    <row r="1932" spans="1:8" x14ac:dyDescent="0.3">
      <c r="A1932" s="2">
        <v>45018</v>
      </c>
      <c r="B1932">
        <v>1493</v>
      </c>
      <c r="C1932" s="3">
        <v>2294.5500000000002</v>
      </c>
      <c r="D1932">
        <v>20</v>
      </c>
      <c r="E1932">
        <v>9</v>
      </c>
      <c r="F1932" s="2">
        <v>45030</v>
      </c>
      <c r="G1932" s="2">
        <v>45026</v>
      </c>
      <c r="H1932" t="str">
        <f>LEFT(Table1[[#This Row],[Order Amount]],1)</f>
        <v>2</v>
      </c>
    </row>
    <row r="1933" spans="1:8" x14ac:dyDescent="0.3">
      <c r="A1933" s="2">
        <v>45019</v>
      </c>
      <c r="B1933">
        <v>1496</v>
      </c>
      <c r="C1933" s="3">
        <v>1697.76</v>
      </c>
      <c r="D1933">
        <v>25</v>
      </c>
      <c r="E1933">
        <v>9</v>
      </c>
      <c r="F1933" s="2">
        <v>45031</v>
      </c>
      <c r="G1933" s="2">
        <v>45019</v>
      </c>
      <c r="H1933" t="str">
        <f>LEFT(Table1[[#This Row],[Order Amount]],1)</f>
        <v>1</v>
      </c>
    </row>
    <row r="1934" spans="1:8" x14ac:dyDescent="0.3">
      <c r="A1934" s="2">
        <v>45019</v>
      </c>
      <c r="B1934">
        <v>1497</v>
      </c>
      <c r="C1934" s="3">
        <v>5879.7</v>
      </c>
      <c r="D1934">
        <v>38</v>
      </c>
      <c r="E1934">
        <v>9</v>
      </c>
      <c r="F1934" s="2">
        <v>45031</v>
      </c>
      <c r="G1934" s="2">
        <v>45027</v>
      </c>
      <c r="H1934" t="str">
        <f>LEFT(Table1[[#This Row],[Order Amount]],1)</f>
        <v>5</v>
      </c>
    </row>
    <row r="1935" spans="1:8" x14ac:dyDescent="0.3">
      <c r="A1935" s="2">
        <v>45019</v>
      </c>
      <c r="B1935">
        <v>1498</v>
      </c>
      <c r="C1935" s="3">
        <v>49.5</v>
      </c>
      <c r="D1935">
        <v>47</v>
      </c>
      <c r="E1935">
        <v>9</v>
      </c>
      <c r="F1935" s="2">
        <v>45028</v>
      </c>
      <c r="G1935" s="2">
        <v>45022</v>
      </c>
      <c r="H1935" t="str">
        <f>LEFT(Table1[[#This Row],[Order Amount]],1)</f>
        <v>4</v>
      </c>
    </row>
    <row r="1936" spans="1:8" x14ac:dyDescent="0.3">
      <c r="A1936" s="2">
        <v>45020</v>
      </c>
      <c r="B1936">
        <v>1501</v>
      </c>
      <c r="C1936" s="3">
        <v>43.5</v>
      </c>
      <c r="D1936">
        <v>20</v>
      </c>
      <c r="E1936">
        <v>9</v>
      </c>
      <c r="F1936" s="2">
        <v>45028</v>
      </c>
      <c r="G1936" s="2">
        <v>45026</v>
      </c>
      <c r="H1936" t="str">
        <f>LEFT(Table1[[#This Row],[Order Amount]],1)</f>
        <v>4</v>
      </c>
    </row>
    <row r="1937" spans="1:8" x14ac:dyDescent="0.3">
      <c r="A1937" s="2">
        <v>45020</v>
      </c>
      <c r="B1937">
        <v>1502</v>
      </c>
      <c r="C1937" s="3">
        <v>9689.25</v>
      </c>
      <c r="D1937">
        <v>4</v>
      </c>
      <c r="E1937">
        <v>9</v>
      </c>
      <c r="F1937" s="2">
        <v>45030</v>
      </c>
      <c r="G1937" s="2">
        <v>45022</v>
      </c>
      <c r="H1937" t="str">
        <f>LEFT(Table1[[#This Row],[Order Amount]],1)</f>
        <v>9</v>
      </c>
    </row>
    <row r="1938" spans="1:8" x14ac:dyDescent="0.3">
      <c r="A1938" s="2">
        <v>45021</v>
      </c>
      <c r="B1938">
        <v>1507</v>
      </c>
      <c r="C1938" s="3">
        <v>49.5</v>
      </c>
      <c r="D1938">
        <v>23</v>
      </c>
      <c r="E1938">
        <v>9</v>
      </c>
      <c r="F1938" s="2">
        <v>45022</v>
      </c>
      <c r="G1938" s="2">
        <v>45021</v>
      </c>
      <c r="H1938" t="str">
        <f>LEFT(Table1[[#This Row],[Order Amount]],1)</f>
        <v>4</v>
      </c>
    </row>
    <row r="1939" spans="1:8" x14ac:dyDescent="0.3">
      <c r="A1939" s="2">
        <v>45023</v>
      </c>
      <c r="B1939">
        <v>1518</v>
      </c>
      <c r="C1939" s="3">
        <v>2699.55</v>
      </c>
      <c r="D1939">
        <v>56</v>
      </c>
      <c r="E1939">
        <v>9</v>
      </c>
      <c r="F1939" s="2">
        <v>45026</v>
      </c>
      <c r="G1939" s="2">
        <v>45024</v>
      </c>
      <c r="H1939" t="str">
        <f>LEFT(Table1[[#This Row],[Order Amount]],1)</f>
        <v>2</v>
      </c>
    </row>
    <row r="1940" spans="1:8" x14ac:dyDescent="0.3">
      <c r="A1940" s="2">
        <v>45026</v>
      </c>
      <c r="B1940">
        <v>1524</v>
      </c>
      <c r="C1940" s="3">
        <v>7153.86</v>
      </c>
      <c r="D1940">
        <v>54</v>
      </c>
      <c r="E1940">
        <v>9</v>
      </c>
      <c r="F1940" s="2">
        <v>45037</v>
      </c>
      <c r="G1940" s="2">
        <v>45029</v>
      </c>
      <c r="H1940" t="str">
        <f>LEFT(Table1[[#This Row],[Order Amount]],1)</f>
        <v>7</v>
      </c>
    </row>
    <row r="1941" spans="1:8" x14ac:dyDescent="0.3">
      <c r="A1941" s="2">
        <v>45027</v>
      </c>
      <c r="B1941">
        <v>1529</v>
      </c>
      <c r="C1941" s="3">
        <v>5879.7</v>
      </c>
      <c r="D1941">
        <v>4</v>
      </c>
      <c r="E1941">
        <v>9</v>
      </c>
      <c r="F1941" s="2">
        <v>45038</v>
      </c>
      <c r="G1941" s="2">
        <v>45030</v>
      </c>
      <c r="H1941" t="str">
        <f>LEFT(Table1[[#This Row],[Order Amount]],1)</f>
        <v>5</v>
      </c>
    </row>
    <row r="1942" spans="1:8" x14ac:dyDescent="0.3">
      <c r="A1942" s="2">
        <v>45029</v>
      </c>
      <c r="B1942">
        <v>1536</v>
      </c>
      <c r="C1942" s="3">
        <v>172.6</v>
      </c>
      <c r="D1942">
        <v>11</v>
      </c>
      <c r="E1942">
        <v>9</v>
      </c>
      <c r="F1942" s="2">
        <v>45030</v>
      </c>
      <c r="G1942" s="2">
        <v>45029</v>
      </c>
      <c r="H1942" t="str">
        <f>LEFT(Table1[[#This Row],[Order Amount]],1)</f>
        <v>1</v>
      </c>
    </row>
    <row r="1943" spans="1:8" x14ac:dyDescent="0.3">
      <c r="A1943" s="2">
        <v>45029</v>
      </c>
      <c r="B1943">
        <v>1537</v>
      </c>
      <c r="C1943" s="3">
        <v>1944.9</v>
      </c>
      <c r="D1943">
        <v>63</v>
      </c>
      <c r="E1943">
        <v>9</v>
      </c>
      <c r="F1943" s="2">
        <v>45029</v>
      </c>
      <c r="G1943" s="2">
        <v>45029</v>
      </c>
      <c r="H1943" t="str">
        <f>LEFT(Table1[[#This Row],[Order Amount]],1)</f>
        <v>1</v>
      </c>
    </row>
    <row r="1944" spans="1:8" x14ac:dyDescent="0.3">
      <c r="A1944" s="2">
        <v>45030</v>
      </c>
      <c r="B1944">
        <v>1538</v>
      </c>
      <c r="C1944" s="3">
        <v>872.65</v>
      </c>
      <c r="D1944">
        <v>3</v>
      </c>
      <c r="E1944">
        <v>9</v>
      </c>
      <c r="F1944" s="2">
        <v>45031</v>
      </c>
      <c r="G1944" s="2">
        <v>45030</v>
      </c>
      <c r="H1944" t="str">
        <f>LEFT(Table1[[#This Row],[Order Amount]],1)</f>
        <v>8</v>
      </c>
    </row>
    <row r="1945" spans="1:8" x14ac:dyDescent="0.3">
      <c r="A1945" s="2">
        <v>45030</v>
      </c>
      <c r="B1945">
        <v>1542</v>
      </c>
      <c r="C1945" s="3">
        <v>70.5</v>
      </c>
      <c r="D1945">
        <v>74</v>
      </c>
      <c r="E1945">
        <v>9</v>
      </c>
      <c r="F1945" s="2">
        <v>45033</v>
      </c>
      <c r="G1945" s="2">
        <v>45032</v>
      </c>
      <c r="H1945" t="str">
        <f>LEFT(Table1[[#This Row],[Order Amount]],1)</f>
        <v>7</v>
      </c>
    </row>
    <row r="1946" spans="1:8" x14ac:dyDescent="0.3">
      <c r="A1946" s="2">
        <v>45033</v>
      </c>
      <c r="B1946">
        <v>1554</v>
      </c>
      <c r="C1946" s="3">
        <v>4.5</v>
      </c>
      <c r="D1946">
        <v>10</v>
      </c>
      <c r="E1946">
        <v>9</v>
      </c>
      <c r="F1946" s="2">
        <v>45038</v>
      </c>
      <c r="G1946" s="2">
        <v>45033</v>
      </c>
      <c r="H1946" t="str">
        <f>LEFT(Table1[[#This Row],[Order Amount]],1)</f>
        <v>4</v>
      </c>
    </row>
    <row r="1947" spans="1:8" x14ac:dyDescent="0.3">
      <c r="A1947" s="2">
        <v>45034</v>
      </c>
      <c r="B1947">
        <v>1555</v>
      </c>
      <c r="C1947" s="3">
        <v>125.7</v>
      </c>
      <c r="D1947">
        <v>25</v>
      </c>
      <c r="E1947">
        <v>9</v>
      </c>
      <c r="F1947" s="2">
        <v>45046</v>
      </c>
      <c r="G1947" s="2">
        <v>45043</v>
      </c>
      <c r="H1947" t="str">
        <f>LEFT(Table1[[#This Row],[Order Amount]],1)</f>
        <v>1</v>
      </c>
    </row>
    <row r="1948" spans="1:8" x14ac:dyDescent="0.3">
      <c r="A1948" s="2">
        <v>45034</v>
      </c>
      <c r="B1948">
        <v>1559</v>
      </c>
      <c r="C1948" s="3">
        <v>303.39999999999998</v>
      </c>
      <c r="D1948">
        <v>56</v>
      </c>
      <c r="E1948">
        <v>9</v>
      </c>
      <c r="F1948" s="2">
        <v>45039</v>
      </c>
      <c r="G1948" s="2">
        <v>45036</v>
      </c>
      <c r="H1948" t="str">
        <f>LEFT(Table1[[#This Row],[Order Amount]],1)</f>
        <v>3</v>
      </c>
    </row>
    <row r="1949" spans="1:8" x14ac:dyDescent="0.3">
      <c r="A1949" s="2">
        <v>45035</v>
      </c>
      <c r="B1949">
        <v>1563</v>
      </c>
      <c r="C1949" s="3">
        <v>659.7</v>
      </c>
      <c r="D1949">
        <v>72</v>
      </c>
      <c r="E1949">
        <v>9</v>
      </c>
      <c r="F1949" s="2">
        <v>45043</v>
      </c>
      <c r="G1949" s="2">
        <v>45037</v>
      </c>
      <c r="H1949" t="str">
        <f>LEFT(Table1[[#This Row],[Order Amount]],1)</f>
        <v>6</v>
      </c>
    </row>
    <row r="1950" spans="1:8" x14ac:dyDescent="0.3">
      <c r="A1950" s="2">
        <v>45036</v>
      </c>
      <c r="B1950">
        <v>1564</v>
      </c>
      <c r="C1950" s="3">
        <v>161.69999999999999</v>
      </c>
      <c r="D1950">
        <v>35</v>
      </c>
      <c r="E1950">
        <v>9</v>
      </c>
      <c r="F1950" s="2">
        <v>45037</v>
      </c>
      <c r="G1950" s="2">
        <v>45036</v>
      </c>
      <c r="H1950" t="str">
        <f>LEFT(Table1[[#This Row],[Order Amount]],1)</f>
        <v>1</v>
      </c>
    </row>
    <row r="1951" spans="1:8" x14ac:dyDescent="0.3">
      <c r="A1951" s="2">
        <v>45037</v>
      </c>
      <c r="B1951">
        <v>1570</v>
      </c>
      <c r="C1951" s="3">
        <v>161.69999999999999</v>
      </c>
      <c r="D1951">
        <v>74</v>
      </c>
      <c r="E1951">
        <v>9</v>
      </c>
      <c r="F1951" s="2">
        <v>45050</v>
      </c>
      <c r="G1951" s="2">
        <v>45049</v>
      </c>
      <c r="H1951" t="str">
        <f>LEFT(Table1[[#This Row],[Order Amount]],1)</f>
        <v>1</v>
      </c>
    </row>
    <row r="1952" spans="1:8" x14ac:dyDescent="0.3">
      <c r="A1952" s="2">
        <v>45038</v>
      </c>
      <c r="B1952">
        <v>1573</v>
      </c>
      <c r="C1952" s="3">
        <v>329.85</v>
      </c>
      <c r="D1952">
        <v>2</v>
      </c>
      <c r="E1952">
        <v>9</v>
      </c>
      <c r="F1952" s="2">
        <v>45039</v>
      </c>
      <c r="G1952" s="2">
        <v>45038</v>
      </c>
      <c r="H1952" t="str">
        <f>LEFT(Table1[[#This Row],[Order Amount]],1)</f>
        <v>3</v>
      </c>
    </row>
    <row r="1953" spans="1:8" x14ac:dyDescent="0.3">
      <c r="A1953" s="2">
        <v>45039</v>
      </c>
      <c r="B1953">
        <v>1575</v>
      </c>
      <c r="C1953" s="3">
        <v>1315.42</v>
      </c>
      <c r="D1953">
        <v>10</v>
      </c>
      <c r="E1953">
        <v>9</v>
      </c>
      <c r="F1953" s="2">
        <v>45046</v>
      </c>
      <c r="G1953" s="2">
        <v>45043</v>
      </c>
      <c r="H1953" t="str">
        <f>LEFT(Table1[[#This Row],[Order Amount]],1)</f>
        <v>1</v>
      </c>
    </row>
    <row r="1954" spans="1:8" x14ac:dyDescent="0.3">
      <c r="A1954" s="2">
        <v>45042</v>
      </c>
      <c r="B1954">
        <v>1586</v>
      </c>
      <c r="C1954" s="3">
        <v>4919.25</v>
      </c>
      <c r="D1954">
        <v>64</v>
      </c>
      <c r="E1954">
        <v>9</v>
      </c>
      <c r="F1954" s="2">
        <v>45044</v>
      </c>
      <c r="G1954" s="2">
        <v>45043</v>
      </c>
      <c r="H1954" t="str">
        <f>LEFT(Table1[[#This Row],[Order Amount]],1)</f>
        <v>4</v>
      </c>
    </row>
    <row r="1955" spans="1:8" x14ac:dyDescent="0.3">
      <c r="A1955" s="2">
        <v>45043</v>
      </c>
      <c r="B1955">
        <v>1593</v>
      </c>
      <c r="C1955" s="3">
        <v>1862.46</v>
      </c>
      <c r="D1955">
        <v>68</v>
      </c>
      <c r="E1955">
        <v>9</v>
      </c>
      <c r="F1955" s="2">
        <v>45052</v>
      </c>
      <c r="G1955" s="2">
        <v>45045</v>
      </c>
      <c r="H1955" t="str">
        <f>LEFT(Table1[[#This Row],[Order Amount]],1)</f>
        <v>1</v>
      </c>
    </row>
    <row r="1956" spans="1:8" x14ac:dyDescent="0.3">
      <c r="A1956" s="2">
        <v>45046</v>
      </c>
      <c r="B1956">
        <v>1596</v>
      </c>
      <c r="C1956" s="3">
        <v>3138.15</v>
      </c>
      <c r="D1956">
        <v>58</v>
      </c>
      <c r="E1956">
        <v>9</v>
      </c>
      <c r="F1956" s="2">
        <v>45049</v>
      </c>
      <c r="G1956" s="2">
        <v>45048</v>
      </c>
      <c r="H1956" t="str">
        <f>LEFT(Table1[[#This Row],[Order Amount]],1)</f>
        <v>3</v>
      </c>
    </row>
    <row r="1957" spans="1:8" x14ac:dyDescent="0.3">
      <c r="A1957" s="2">
        <v>45048</v>
      </c>
      <c r="B1957">
        <v>1598</v>
      </c>
      <c r="C1957" s="3">
        <v>107.8</v>
      </c>
      <c r="D1957">
        <v>69</v>
      </c>
      <c r="E1957">
        <v>9</v>
      </c>
      <c r="F1957" s="2">
        <v>45060</v>
      </c>
      <c r="G1957" s="2">
        <v>45053</v>
      </c>
      <c r="H1957" t="str">
        <f>LEFT(Table1[[#This Row],[Order Amount]],1)</f>
        <v>1</v>
      </c>
    </row>
    <row r="1958" spans="1:8" x14ac:dyDescent="0.3">
      <c r="A1958" s="2">
        <v>45049</v>
      </c>
      <c r="B1958">
        <v>1600</v>
      </c>
      <c r="C1958" s="3">
        <v>4726.7</v>
      </c>
      <c r="D1958">
        <v>23</v>
      </c>
      <c r="E1958">
        <v>9</v>
      </c>
      <c r="F1958" s="2">
        <v>45054</v>
      </c>
      <c r="G1958" s="2">
        <v>45051</v>
      </c>
      <c r="H1958" t="str">
        <f>LEFT(Table1[[#This Row],[Order Amount]],1)</f>
        <v>4</v>
      </c>
    </row>
    <row r="1959" spans="1:8" x14ac:dyDescent="0.3">
      <c r="A1959" s="2">
        <v>45049</v>
      </c>
      <c r="B1959">
        <v>1601</v>
      </c>
      <c r="C1959" s="3">
        <v>68.900000000000006</v>
      </c>
      <c r="D1959">
        <v>64</v>
      </c>
      <c r="E1959">
        <v>9</v>
      </c>
      <c r="F1959" s="2">
        <v>45058</v>
      </c>
      <c r="G1959" s="2">
        <v>45054</v>
      </c>
      <c r="H1959" t="str">
        <f>LEFT(Table1[[#This Row],[Order Amount]],1)</f>
        <v>6</v>
      </c>
    </row>
    <row r="1960" spans="1:8" x14ac:dyDescent="0.3">
      <c r="A1960" s="2">
        <v>45051</v>
      </c>
      <c r="B1960">
        <v>1604</v>
      </c>
      <c r="C1960" s="3">
        <v>107.8</v>
      </c>
      <c r="D1960">
        <v>74</v>
      </c>
      <c r="E1960">
        <v>9</v>
      </c>
      <c r="F1960" s="2">
        <v>45053</v>
      </c>
      <c r="G1960" s="2">
        <v>45051</v>
      </c>
      <c r="H1960" t="str">
        <f>LEFT(Table1[[#This Row],[Order Amount]],1)</f>
        <v>1</v>
      </c>
    </row>
    <row r="1961" spans="1:8" x14ac:dyDescent="0.3">
      <c r="A1961" s="2">
        <v>45052</v>
      </c>
      <c r="B1961">
        <v>1605</v>
      </c>
      <c r="C1961" s="3">
        <v>1799.7</v>
      </c>
      <c r="D1961">
        <v>64</v>
      </c>
      <c r="E1961">
        <v>9</v>
      </c>
      <c r="F1961" s="2">
        <v>45057</v>
      </c>
      <c r="G1961" s="2">
        <v>45055</v>
      </c>
      <c r="H1961" t="str">
        <f>LEFT(Table1[[#This Row],[Order Amount]],1)</f>
        <v>1</v>
      </c>
    </row>
    <row r="1962" spans="1:8" x14ac:dyDescent="0.3">
      <c r="A1962" s="2">
        <v>45052</v>
      </c>
      <c r="B1962">
        <v>1606</v>
      </c>
      <c r="C1962" s="3">
        <v>3371.72</v>
      </c>
      <c r="D1962">
        <v>22</v>
      </c>
      <c r="E1962">
        <v>9</v>
      </c>
      <c r="F1962" s="2">
        <v>45062</v>
      </c>
      <c r="G1962" s="2">
        <v>45057</v>
      </c>
      <c r="H1962" t="str">
        <f>LEFT(Table1[[#This Row],[Order Amount]],1)</f>
        <v>3</v>
      </c>
    </row>
    <row r="1963" spans="1:8" x14ac:dyDescent="0.3">
      <c r="A1963" s="2">
        <v>45074</v>
      </c>
      <c r="B1963">
        <v>1665</v>
      </c>
      <c r="C1963" s="3">
        <v>161.19999999999999</v>
      </c>
      <c r="D1963">
        <v>31</v>
      </c>
      <c r="E1963">
        <v>9</v>
      </c>
      <c r="F1963" s="2">
        <v>45084</v>
      </c>
      <c r="G1963" s="2">
        <v>45077</v>
      </c>
      <c r="H1963" t="str">
        <f>LEFT(Table1[[#This Row],[Order Amount]],1)</f>
        <v>1</v>
      </c>
    </row>
    <row r="1964" spans="1:8" x14ac:dyDescent="0.3">
      <c r="A1964" s="2">
        <v>45074</v>
      </c>
      <c r="B1964">
        <v>1669</v>
      </c>
      <c r="C1964" s="3">
        <v>8945.25</v>
      </c>
      <c r="D1964">
        <v>55</v>
      </c>
      <c r="E1964">
        <v>9</v>
      </c>
      <c r="F1964" s="2">
        <v>45082</v>
      </c>
      <c r="G1964" s="2">
        <v>45078</v>
      </c>
      <c r="H1964" t="str">
        <f>LEFT(Table1[[#This Row],[Order Amount]],1)</f>
        <v>8</v>
      </c>
    </row>
    <row r="1965" spans="1:8" x14ac:dyDescent="0.3">
      <c r="A1965" s="2">
        <v>45076</v>
      </c>
      <c r="B1965">
        <v>1675</v>
      </c>
      <c r="C1965" s="3">
        <v>6269.25</v>
      </c>
      <c r="D1965">
        <v>26</v>
      </c>
      <c r="E1965">
        <v>9</v>
      </c>
      <c r="F1965" s="2">
        <v>45076</v>
      </c>
      <c r="G1965" s="2">
        <v>45076</v>
      </c>
      <c r="H1965" t="str">
        <f>LEFT(Table1[[#This Row],[Order Amount]],1)</f>
        <v>6</v>
      </c>
    </row>
    <row r="1966" spans="1:8" x14ac:dyDescent="0.3">
      <c r="A1966" s="2">
        <v>45076</v>
      </c>
      <c r="B1966">
        <v>1676</v>
      </c>
      <c r="C1966" s="3">
        <v>3493.65</v>
      </c>
      <c r="D1966">
        <v>45</v>
      </c>
      <c r="E1966">
        <v>9</v>
      </c>
      <c r="F1966" s="2">
        <v>45088</v>
      </c>
      <c r="G1966" s="2">
        <v>45076</v>
      </c>
      <c r="H1966" t="str">
        <f>LEFT(Table1[[#This Row],[Order Amount]],1)</f>
        <v>3</v>
      </c>
    </row>
    <row r="1967" spans="1:8" x14ac:dyDescent="0.3">
      <c r="A1967" s="2">
        <v>45077</v>
      </c>
      <c r="B1967">
        <v>1677</v>
      </c>
      <c r="C1967" s="3">
        <v>43.5</v>
      </c>
      <c r="D1967">
        <v>37</v>
      </c>
      <c r="E1967">
        <v>9</v>
      </c>
      <c r="F1967" s="2">
        <v>45081</v>
      </c>
      <c r="G1967" s="2">
        <v>45079</v>
      </c>
      <c r="H1967" t="str">
        <f>LEFT(Table1[[#This Row],[Order Amount]],1)</f>
        <v>4</v>
      </c>
    </row>
    <row r="1968" spans="1:8" x14ac:dyDescent="0.3">
      <c r="A1968" s="2">
        <v>45078</v>
      </c>
      <c r="B1968">
        <v>1683</v>
      </c>
      <c r="C1968" s="3">
        <v>1025.55</v>
      </c>
      <c r="D1968">
        <v>37</v>
      </c>
      <c r="E1968">
        <v>9</v>
      </c>
      <c r="F1968" s="2">
        <v>45084</v>
      </c>
      <c r="G1968" s="2">
        <v>45083</v>
      </c>
      <c r="H1968" t="str">
        <f>LEFT(Table1[[#This Row],[Order Amount]],1)</f>
        <v>1</v>
      </c>
    </row>
    <row r="1969" spans="1:8" x14ac:dyDescent="0.3">
      <c r="A1969" s="2">
        <v>45079</v>
      </c>
      <c r="B1969">
        <v>1689</v>
      </c>
      <c r="C1969" s="3">
        <v>4096.74</v>
      </c>
      <c r="D1969">
        <v>31</v>
      </c>
      <c r="E1969">
        <v>9</v>
      </c>
      <c r="F1969" s="2">
        <v>45085</v>
      </c>
      <c r="G1969" s="2">
        <v>45083</v>
      </c>
      <c r="H1969" t="str">
        <f>LEFT(Table1[[#This Row],[Order Amount]],1)</f>
        <v>4</v>
      </c>
    </row>
    <row r="1970" spans="1:8" x14ac:dyDescent="0.3">
      <c r="A1970" s="2">
        <v>45081</v>
      </c>
      <c r="B1970">
        <v>1696</v>
      </c>
      <c r="C1970" s="3">
        <v>23.8</v>
      </c>
      <c r="D1970">
        <v>10</v>
      </c>
      <c r="E1970">
        <v>9</v>
      </c>
      <c r="F1970" s="2">
        <v>45093</v>
      </c>
      <c r="G1970" s="2">
        <v>45086</v>
      </c>
      <c r="H1970" t="str">
        <f>LEFT(Table1[[#This Row],[Order Amount]],1)</f>
        <v>2</v>
      </c>
    </row>
    <row r="1971" spans="1:8" x14ac:dyDescent="0.3">
      <c r="A1971" s="2">
        <v>45085</v>
      </c>
      <c r="B1971">
        <v>1707</v>
      </c>
      <c r="C1971" s="3">
        <v>3985.13</v>
      </c>
      <c r="D1971">
        <v>73</v>
      </c>
      <c r="E1971">
        <v>9</v>
      </c>
      <c r="F1971" s="2">
        <v>45085</v>
      </c>
      <c r="G1971" s="2">
        <v>45085</v>
      </c>
      <c r="H1971" t="str">
        <f>LEFT(Table1[[#This Row],[Order Amount]],1)</f>
        <v>3</v>
      </c>
    </row>
    <row r="1972" spans="1:8" x14ac:dyDescent="0.3">
      <c r="A1972" s="2">
        <v>45090</v>
      </c>
      <c r="B1972">
        <v>1723</v>
      </c>
      <c r="C1972" s="3">
        <v>845.55</v>
      </c>
      <c r="D1972">
        <v>45</v>
      </c>
      <c r="E1972">
        <v>9</v>
      </c>
      <c r="F1972" s="2">
        <v>45093</v>
      </c>
      <c r="G1972" s="2">
        <v>45090</v>
      </c>
      <c r="H1972" t="str">
        <f>LEFT(Table1[[#This Row],[Order Amount]],1)</f>
        <v>8</v>
      </c>
    </row>
    <row r="1973" spans="1:8" x14ac:dyDescent="0.3">
      <c r="A1973" s="2">
        <v>45091</v>
      </c>
      <c r="B1973">
        <v>1729</v>
      </c>
      <c r="C1973" s="3">
        <v>47</v>
      </c>
      <c r="D1973">
        <v>76</v>
      </c>
      <c r="E1973">
        <v>9</v>
      </c>
      <c r="F1973" s="2">
        <v>45104</v>
      </c>
      <c r="G1973" s="2">
        <v>45091</v>
      </c>
      <c r="H1973" t="str">
        <f>LEFT(Table1[[#This Row],[Order Amount]],1)</f>
        <v>4</v>
      </c>
    </row>
    <row r="1974" spans="1:8" x14ac:dyDescent="0.3">
      <c r="A1974" s="2">
        <v>45091</v>
      </c>
      <c r="B1974">
        <v>1730</v>
      </c>
      <c r="C1974" s="3">
        <v>44.19</v>
      </c>
      <c r="D1974">
        <v>26</v>
      </c>
      <c r="E1974">
        <v>9</v>
      </c>
      <c r="F1974" s="2">
        <v>45099</v>
      </c>
      <c r="G1974" s="2">
        <v>45096</v>
      </c>
      <c r="H1974" t="str">
        <f>LEFT(Table1[[#This Row],[Order Amount]],1)</f>
        <v>4</v>
      </c>
    </row>
    <row r="1975" spans="1:8" x14ac:dyDescent="0.3">
      <c r="A1975" s="2">
        <v>45091</v>
      </c>
      <c r="B1975">
        <v>1732</v>
      </c>
      <c r="C1975" s="3">
        <v>35</v>
      </c>
      <c r="D1975">
        <v>46</v>
      </c>
      <c r="E1975">
        <v>9</v>
      </c>
      <c r="F1975" s="2">
        <v>45094</v>
      </c>
      <c r="G1975" s="2">
        <v>45091</v>
      </c>
      <c r="H1975" t="str">
        <f>LEFT(Table1[[#This Row],[Order Amount]],1)</f>
        <v>3</v>
      </c>
    </row>
    <row r="1976" spans="1:8" x14ac:dyDescent="0.3">
      <c r="A1976" s="2">
        <v>45092</v>
      </c>
      <c r="B1976">
        <v>1734</v>
      </c>
      <c r="C1976" s="3">
        <v>277.3</v>
      </c>
      <c r="D1976">
        <v>50</v>
      </c>
      <c r="E1976">
        <v>9</v>
      </c>
      <c r="F1976" s="2">
        <v>45094</v>
      </c>
      <c r="G1976" s="2">
        <v>45093</v>
      </c>
      <c r="H1976" t="str">
        <f>LEFT(Table1[[#This Row],[Order Amount]],1)</f>
        <v>2</v>
      </c>
    </row>
    <row r="1977" spans="1:8" x14ac:dyDescent="0.3">
      <c r="A1977" s="2">
        <v>45092</v>
      </c>
      <c r="B1977">
        <v>1740</v>
      </c>
      <c r="C1977" s="3">
        <v>8819.5499999999993</v>
      </c>
      <c r="D1977">
        <v>71</v>
      </c>
      <c r="E1977">
        <v>9</v>
      </c>
      <c r="F1977" s="2">
        <v>45096</v>
      </c>
      <c r="G1977" s="2">
        <v>45092</v>
      </c>
      <c r="H1977" t="str">
        <f>LEFT(Table1[[#This Row],[Order Amount]],1)</f>
        <v>8</v>
      </c>
    </row>
    <row r="1978" spans="1:8" x14ac:dyDescent="0.3">
      <c r="A1978" s="2">
        <v>45093</v>
      </c>
      <c r="B1978">
        <v>1747</v>
      </c>
      <c r="C1978" s="3">
        <v>1334.9</v>
      </c>
      <c r="D1978">
        <v>7</v>
      </c>
      <c r="E1978">
        <v>9</v>
      </c>
      <c r="F1978" s="2">
        <v>45098</v>
      </c>
      <c r="G1978" s="2">
        <v>45094</v>
      </c>
      <c r="H1978" t="str">
        <f>LEFT(Table1[[#This Row],[Order Amount]],1)</f>
        <v>1</v>
      </c>
    </row>
    <row r="1979" spans="1:8" x14ac:dyDescent="0.3">
      <c r="A1979" s="2">
        <v>45094</v>
      </c>
      <c r="B1979">
        <v>1752</v>
      </c>
      <c r="C1979" s="3">
        <v>2546.12</v>
      </c>
      <c r="D1979">
        <v>52</v>
      </c>
      <c r="E1979">
        <v>9</v>
      </c>
      <c r="F1979" s="2">
        <v>45094</v>
      </c>
      <c r="G1979" s="2">
        <v>45094</v>
      </c>
      <c r="H1979" t="str">
        <f>LEFT(Table1[[#This Row],[Order Amount]],1)</f>
        <v>2</v>
      </c>
    </row>
    <row r="1980" spans="1:8" x14ac:dyDescent="0.3">
      <c r="A1980" s="2">
        <v>45094</v>
      </c>
      <c r="B1980">
        <v>1754</v>
      </c>
      <c r="C1980" s="3">
        <v>4751.2700000000004</v>
      </c>
      <c r="D1980">
        <v>38</v>
      </c>
      <c r="E1980">
        <v>9</v>
      </c>
      <c r="F1980" s="2">
        <v>45101</v>
      </c>
      <c r="G1980" s="2">
        <v>45097</v>
      </c>
      <c r="H1980" t="str">
        <f>LEFT(Table1[[#This Row],[Order Amount]],1)</f>
        <v>4</v>
      </c>
    </row>
    <row r="1981" spans="1:8" x14ac:dyDescent="0.3">
      <c r="A1981" s="2">
        <v>45096</v>
      </c>
      <c r="B1981">
        <v>1760</v>
      </c>
      <c r="C1981" s="3">
        <v>16.5</v>
      </c>
      <c r="D1981">
        <v>60</v>
      </c>
      <c r="E1981">
        <v>9</v>
      </c>
      <c r="F1981" s="2">
        <v>45103</v>
      </c>
      <c r="G1981" s="2">
        <v>45098</v>
      </c>
      <c r="H1981" t="str">
        <f>LEFT(Table1[[#This Row],[Order Amount]],1)</f>
        <v>1</v>
      </c>
    </row>
    <row r="1982" spans="1:8" x14ac:dyDescent="0.3">
      <c r="A1982" s="2">
        <v>45098</v>
      </c>
      <c r="B1982">
        <v>1775</v>
      </c>
      <c r="C1982" s="3">
        <v>140.80000000000001</v>
      </c>
      <c r="D1982">
        <v>19</v>
      </c>
      <c r="E1982">
        <v>9</v>
      </c>
      <c r="F1982" s="2">
        <v>45107</v>
      </c>
      <c r="G1982" s="2">
        <v>45106</v>
      </c>
      <c r="H1982" t="str">
        <f>LEFT(Table1[[#This Row],[Order Amount]],1)</f>
        <v>1</v>
      </c>
    </row>
    <row r="1983" spans="1:8" x14ac:dyDescent="0.3">
      <c r="A1983" s="2">
        <v>45099</v>
      </c>
      <c r="B1983">
        <v>1781</v>
      </c>
      <c r="C1983" s="3">
        <v>376.85</v>
      </c>
      <c r="D1983">
        <v>40</v>
      </c>
      <c r="E1983">
        <v>9</v>
      </c>
      <c r="F1983" s="2">
        <v>45110</v>
      </c>
      <c r="G1983" s="2">
        <v>45100</v>
      </c>
      <c r="H1983" t="str">
        <f>LEFT(Table1[[#This Row],[Order Amount]],1)</f>
        <v>3</v>
      </c>
    </row>
    <row r="1984" spans="1:8" x14ac:dyDescent="0.3">
      <c r="A1984" s="2">
        <v>45101</v>
      </c>
      <c r="B1984">
        <v>1792</v>
      </c>
      <c r="C1984" s="3">
        <v>1813.48</v>
      </c>
      <c r="D1984">
        <v>39</v>
      </c>
      <c r="E1984">
        <v>9</v>
      </c>
      <c r="F1984" s="2">
        <v>45106</v>
      </c>
      <c r="G1984" s="2">
        <v>45103</v>
      </c>
      <c r="H1984" t="str">
        <f>LEFT(Table1[[#This Row],[Order Amount]],1)</f>
        <v>1</v>
      </c>
    </row>
    <row r="1985" spans="1:8" x14ac:dyDescent="0.3">
      <c r="A1985" s="2">
        <v>45105</v>
      </c>
      <c r="B1985">
        <v>1802</v>
      </c>
      <c r="C1985" s="3">
        <v>3479.7</v>
      </c>
      <c r="D1985">
        <v>46</v>
      </c>
      <c r="E1985">
        <v>9</v>
      </c>
      <c r="F1985" s="2">
        <v>45110</v>
      </c>
      <c r="G1985" s="2">
        <v>45107</v>
      </c>
      <c r="H1985" t="str">
        <f>LEFT(Table1[[#This Row],[Order Amount]],1)</f>
        <v>3</v>
      </c>
    </row>
    <row r="1986" spans="1:8" x14ac:dyDescent="0.3">
      <c r="A1986" s="2">
        <v>45105</v>
      </c>
      <c r="B1986">
        <v>1803</v>
      </c>
      <c r="C1986" s="3">
        <v>823.05</v>
      </c>
      <c r="D1986">
        <v>51</v>
      </c>
      <c r="E1986">
        <v>9</v>
      </c>
      <c r="F1986" s="2">
        <v>45112</v>
      </c>
      <c r="G1986" s="2">
        <v>45107</v>
      </c>
      <c r="H1986" t="str">
        <f>LEFT(Table1[[#This Row],[Order Amount]],1)</f>
        <v>8</v>
      </c>
    </row>
    <row r="1987" spans="1:8" x14ac:dyDescent="0.3">
      <c r="A1987" s="2">
        <v>45105</v>
      </c>
      <c r="B1987">
        <v>1810</v>
      </c>
      <c r="C1987" s="3">
        <v>489.87</v>
      </c>
      <c r="D1987">
        <v>75</v>
      </c>
      <c r="E1987">
        <v>9</v>
      </c>
      <c r="F1987" s="2">
        <v>45109</v>
      </c>
      <c r="G1987" s="2">
        <v>45106</v>
      </c>
      <c r="H1987" t="str">
        <f>LEFT(Table1[[#This Row],[Order Amount]],1)</f>
        <v>4</v>
      </c>
    </row>
    <row r="1988" spans="1:8" x14ac:dyDescent="0.3">
      <c r="A1988" s="2">
        <v>45106</v>
      </c>
      <c r="B1988">
        <v>1813</v>
      </c>
      <c r="C1988" s="3">
        <v>5219.55</v>
      </c>
      <c r="D1988">
        <v>20</v>
      </c>
      <c r="E1988">
        <v>9</v>
      </c>
      <c r="F1988" s="2">
        <v>45106</v>
      </c>
      <c r="G1988" s="2">
        <v>45106</v>
      </c>
      <c r="H1988" t="str">
        <f>LEFT(Table1[[#This Row],[Order Amount]],1)</f>
        <v>5</v>
      </c>
    </row>
    <row r="1989" spans="1:8" x14ac:dyDescent="0.3">
      <c r="A1989" s="2">
        <v>45106</v>
      </c>
      <c r="B1989">
        <v>1816</v>
      </c>
      <c r="C1989" s="3">
        <v>1786.89</v>
      </c>
      <c r="D1989">
        <v>52</v>
      </c>
      <c r="E1989">
        <v>9</v>
      </c>
      <c r="F1989" s="2">
        <v>45116</v>
      </c>
      <c r="G1989" s="2">
        <v>45107</v>
      </c>
      <c r="H1989" t="str">
        <f>LEFT(Table1[[#This Row],[Order Amount]],1)</f>
        <v>1</v>
      </c>
    </row>
    <row r="1990" spans="1:8" x14ac:dyDescent="0.3">
      <c r="A1990" s="2">
        <v>45106</v>
      </c>
      <c r="B1990">
        <v>1819</v>
      </c>
      <c r="C1990" s="3">
        <v>116.8</v>
      </c>
      <c r="D1990">
        <v>76</v>
      </c>
      <c r="E1990">
        <v>9</v>
      </c>
      <c r="F1990" s="2">
        <v>45113</v>
      </c>
      <c r="G1990" s="2">
        <v>45109</v>
      </c>
      <c r="H1990" t="str">
        <f>LEFT(Table1[[#This Row],[Order Amount]],1)</f>
        <v>1</v>
      </c>
    </row>
    <row r="1991" spans="1:8" x14ac:dyDescent="0.3">
      <c r="A1991" s="2">
        <v>45110</v>
      </c>
      <c r="B1991">
        <v>1833</v>
      </c>
      <c r="C1991" s="3">
        <v>17658.810000000001</v>
      </c>
      <c r="D1991">
        <v>43</v>
      </c>
      <c r="E1991">
        <v>9</v>
      </c>
      <c r="F1991" s="2">
        <v>45113</v>
      </c>
      <c r="G1991" s="2">
        <v>45110</v>
      </c>
      <c r="H1991" t="str">
        <f>LEFT(Table1[[#This Row],[Order Amount]],1)</f>
        <v>1</v>
      </c>
    </row>
    <row r="1992" spans="1:8" x14ac:dyDescent="0.3">
      <c r="A1992" s="2">
        <v>45112</v>
      </c>
      <c r="B1992">
        <v>1843</v>
      </c>
      <c r="C1992" s="3">
        <v>89.31</v>
      </c>
      <c r="D1992">
        <v>50</v>
      </c>
      <c r="E1992">
        <v>9</v>
      </c>
      <c r="F1992" s="2">
        <v>45121</v>
      </c>
      <c r="G1992" s="2">
        <v>45119</v>
      </c>
      <c r="H1992" t="str">
        <f>LEFT(Table1[[#This Row],[Order Amount]],1)</f>
        <v>8</v>
      </c>
    </row>
    <row r="1993" spans="1:8" x14ac:dyDescent="0.3">
      <c r="A1993" s="2">
        <v>45113</v>
      </c>
      <c r="B1993">
        <v>1851</v>
      </c>
      <c r="C1993" s="3">
        <v>35</v>
      </c>
      <c r="D1993">
        <v>31</v>
      </c>
      <c r="E1993">
        <v>9</v>
      </c>
      <c r="F1993" s="2">
        <v>45123</v>
      </c>
      <c r="G1993" s="2">
        <v>45122</v>
      </c>
      <c r="H1993" t="str">
        <f>LEFT(Table1[[#This Row],[Order Amount]],1)</f>
        <v>3</v>
      </c>
    </row>
    <row r="1994" spans="1:8" x14ac:dyDescent="0.3">
      <c r="A1994" s="2">
        <v>45115</v>
      </c>
      <c r="B1994">
        <v>1856</v>
      </c>
      <c r="C1994" s="3">
        <v>9024.8700000000008</v>
      </c>
      <c r="D1994">
        <v>32</v>
      </c>
      <c r="E1994">
        <v>9</v>
      </c>
      <c r="F1994" s="2">
        <v>45116</v>
      </c>
      <c r="G1994" s="2">
        <v>45115</v>
      </c>
      <c r="H1994" t="str">
        <f>LEFT(Table1[[#This Row],[Order Amount]],1)</f>
        <v>9</v>
      </c>
    </row>
    <row r="1995" spans="1:8" x14ac:dyDescent="0.3">
      <c r="A1995" s="2">
        <v>45115</v>
      </c>
      <c r="B1995">
        <v>1858</v>
      </c>
      <c r="C1995" s="3">
        <v>2955.35</v>
      </c>
      <c r="D1995">
        <v>43</v>
      </c>
      <c r="E1995">
        <v>9</v>
      </c>
      <c r="F1995" s="2">
        <v>45128</v>
      </c>
      <c r="G1995" s="2">
        <v>45116</v>
      </c>
      <c r="H1995" t="str">
        <f>LEFT(Table1[[#This Row],[Order Amount]],1)</f>
        <v>2</v>
      </c>
    </row>
    <row r="1996" spans="1:8" x14ac:dyDescent="0.3">
      <c r="A1996" s="2">
        <v>45118</v>
      </c>
      <c r="B1996">
        <v>1863</v>
      </c>
      <c r="C1996" s="3">
        <v>1739.85</v>
      </c>
      <c r="D1996">
        <v>41</v>
      </c>
      <c r="E1996">
        <v>9</v>
      </c>
      <c r="F1996" s="2">
        <v>45124</v>
      </c>
      <c r="G1996" s="2">
        <v>45120</v>
      </c>
      <c r="H1996" t="str">
        <f>LEFT(Table1[[#This Row],[Order Amount]],1)</f>
        <v>1</v>
      </c>
    </row>
    <row r="1997" spans="1:8" x14ac:dyDescent="0.3">
      <c r="A1997" s="2">
        <v>45120</v>
      </c>
      <c r="B1997">
        <v>1865</v>
      </c>
      <c r="C1997" s="3">
        <v>1619.55</v>
      </c>
      <c r="D1997">
        <v>46</v>
      </c>
      <c r="E1997">
        <v>9</v>
      </c>
      <c r="F1997" s="2">
        <v>45130</v>
      </c>
      <c r="G1997" s="2">
        <v>45123</v>
      </c>
      <c r="H1997" t="str">
        <f>LEFT(Table1[[#This Row],[Order Amount]],1)</f>
        <v>1</v>
      </c>
    </row>
    <row r="1998" spans="1:8" x14ac:dyDescent="0.3">
      <c r="A1998" s="2">
        <v>45124</v>
      </c>
      <c r="B1998">
        <v>1877</v>
      </c>
      <c r="C1998" s="3">
        <v>1205.24</v>
      </c>
      <c r="D1998">
        <v>22</v>
      </c>
      <c r="E1998">
        <v>9</v>
      </c>
      <c r="F1998" s="2">
        <v>45126</v>
      </c>
      <c r="G1998" s="2">
        <v>45125</v>
      </c>
      <c r="H1998" t="str">
        <f>LEFT(Table1[[#This Row],[Order Amount]],1)</f>
        <v>1</v>
      </c>
    </row>
    <row r="1999" spans="1:8" x14ac:dyDescent="0.3">
      <c r="A1999" s="2">
        <v>45127</v>
      </c>
      <c r="B1999">
        <v>1901</v>
      </c>
      <c r="C1999" s="3">
        <v>635.45000000000005</v>
      </c>
      <c r="D1999">
        <v>31</v>
      </c>
      <c r="E1999">
        <v>9</v>
      </c>
      <c r="F1999" s="2">
        <v>45128</v>
      </c>
      <c r="G1999" s="2">
        <v>45127</v>
      </c>
      <c r="H1999" t="str">
        <f>LEFT(Table1[[#This Row],[Order Amount]],1)</f>
        <v>6</v>
      </c>
    </row>
    <row r="2000" spans="1:8" x14ac:dyDescent="0.3">
      <c r="A2000" s="2">
        <v>45131</v>
      </c>
      <c r="B2000">
        <v>1908</v>
      </c>
      <c r="C2000" s="3">
        <v>343.35</v>
      </c>
      <c r="D2000">
        <v>44</v>
      </c>
      <c r="E2000">
        <v>9</v>
      </c>
      <c r="F2000" s="2">
        <v>45138</v>
      </c>
      <c r="G2000" s="2">
        <v>45137</v>
      </c>
      <c r="H2000" t="str">
        <f>LEFT(Table1[[#This Row],[Order Amount]],1)</f>
        <v>3</v>
      </c>
    </row>
    <row r="2001" spans="1:8" x14ac:dyDescent="0.3">
      <c r="A2001" s="2">
        <v>45132</v>
      </c>
      <c r="B2001">
        <v>1912</v>
      </c>
      <c r="C2001" s="3">
        <v>10859.17</v>
      </c>
      <c r="D2001">
        <v>50</v>
      </c>
      <c r="E2001">
        <v>9</v>
      </c>
      <c r="F2001" s="2">
        <v>45143</v>
      </c>
      <c r="G2001" s="2">
        <v>45142</v>
      </c>
      <c r="H2001" t="str">
        <f>LEFT(Table1[[#This Row],[Order Amount]],1)</f>
        <v>1</v>
      </c>
    </row>
    <row r="2002" spans="1:8" x14ac:dyDescent="0.3">
      <c r="A2002" s="2">
        <v>45132</v>
      </c>
      <c r="B2002">
        <v>1913</v>
      </c>
      <c r="C2002" s="3">
        <v>14.85</v>
      </c>
      <c r="D2002">
        <v>16</v>
      </c>
      <c r="E2002">
        <v>9</v>
      </c>
      <c r="F2002" s="2">
        <v>45138</v>
      </c>
      <c r="G2002" s="2">
        <v>45132</v>
      </c>
      <c r="H2002" t="str">
        <f>LEFT(Table1[[#This Row],[Order Amount]],1)</f>
        <v>1</v>
      </c>
    </row>
    <row r="2003" spans="1:8" x14ac:dyDescent="0.3">
      <c r="A2003" s="2">
        <v>45133</v>
      </c>
      <c r="B2003">
        <v>1918</v>
      </c>
      <c r="C2003" s="3">
        <v>2328.4499999999998</v>
      </c>
      <c r="D2003">
        <v>48</v>
      </c>
      <c r="E2003">
        <v>9</v>
      </c>
      <c r="F2003" s="2">
        <v>45134</v>
      </c>
      <c r="G2003" s="2">
        <v>45133</v>
      </c>
      <c r="H2003" t="str">
        <f>LEFT(Table1[[#This Row],[Order Amount]],1)</f>
        <v>2</v>
      </c>
    </row>
    <row r="2004" spans="1:8" x14ac:dyDescent="0.3">
      <c r="A2004" s="2">
        <v>45141</v>
      </c>
      <c r="B2004">
        <v>1943</v>
      </c>
      <c r="C2004" s="3">
        <v>55.31</v>
      </c>
      <c r="D2004">
        <v>50</v>
      </c>
      <c r="E2004">
        <v>9</v>
      </c>
      <c r="F2004" s="2">
        <v>45150</v>
      </c>
      <c r="G2004" s="2">
        <v>45149</v>
      </c>
      <c r="H2004" t="str">
        <f>LEFT(Table1[[#This Row],[Order Amount]],1)</f>
        <v>5</v>
      </c>
    </row>
    <row r="2005" spans="1:8" x14ac:dyDescent="0.3">
      <c r="A2005" s="2">
        <v>45142</v>
      </c>
      <c r="B2005">
        <v>1948</v>
      </c>
      <c r="C2005" s="3">
        <v>2944.35</v>
      </c>
      <c r="D2005">
        <v>62</v>
      </c>
      <c r="E2005">
        <v>9</v>
      </c>
      <c r="F2005" s="2">
        <v>45148</v>
      </c>
      <c r="G2005" s="2">
        <v>45142</v>
      </c>
      <c r="H2005" t="str">
        <f>LEFT(Table1[[#This Row],[Order Amount]],1)</f>
        <v>2</v>
      </c>
    </row>
    <row r="2006" spans="1:8" x14ac:dyDescent="0.3">
      <c r="A2006" s="2">
        <v>45143</v>
      </c>
      <c r="B2006">
        <v>1951</v>
      </c>
      <c r="C2006" s="3">
        <v>1529.7</v>
      </c>
      <c r="D2006">
        <v>19</v>
      </c>
      <c r="E2006">
        <v>9</v>
      </c>
      <c r="F2006" s="2">
        <v>45149</v>
      </c>
      <c r="G2006" s="2">
        <v>45146</v>
      </c>
      <c r="H2006" t="str">
        <f>LEFT(Table1[[#This Row],[Order Amount]],1)</f>
        <v>1</v>
      </c>
    </row>
    <row r="2007" spans="1:8" x14ac:dyDescent="0.3">
      <c r="A2007" s="2">
        <v>45145</v>
      </c>
      <c r="B2007">
        <v>1957</v>
      </c>
      <c r="C2007" s="3">
        <v>1035.45</v>
      </c>
      <c r="D2007">
        <v>13</v>
      </c>
      <c r="E2007">
        <v>9</v>
      </c>
      <c r="F2007" s="2">
        <v>45155</v>
      </c>
      <c r="G2007" s="2">
        <v>45150</v>
      </c>
      <c r="H2007" t="str">
        <f>LEFT(Table1[[#This Row],[Order Amount]],1)</f>
        <v>1</v>
      </c>
    </row>
    <row r="2008" spans="1:8" x14ac:dyDescent="0.3">
      <c r="A2008" s="2">
        <v>45145</v>
      </c>
      <c r="B2008">
        <v>1959</v>
      </c>
      <c r="C2008" s="3">
        <v>989.55</v>
      </c>
      <c r="D2008">
        <v>16</v>
      </c>
      <c r="E2008">
        <v>9</v>
      </c>
      <c r="F2008" s="2">
        <v>45145</v>
      </c>
      <c r="G2008" s="2">
        <v>45145</v>
      </c>
      <c r="H2008" t="str">
        <f>LEFT(Table1[[#This Row],[Order Amount]],1)</f>
        <v>9</v>
      </c>
    </row>
    <row r="2009" spans="1:8" x14ac:dyDescent="0.3">
      <c r="A2009" s="2">
        <v>45145</v>
      </c>
      <c r="B2009">
        <v>1960</v>
      </c>
      <c r="C2009" s="3">
        <v>2753.45</v>
      </c>
      <c r="D2009">
        <v>75</v>
      </c>
      <c r="E2009">
        <v>9</v>
      </c>
      <c r="F2009" s="2">
        <v>45152</v>
      </c>
      <c r="G2009" s="2">
        <v>45150</v>
      </c>
      <c r="H2009" t="str">
        <f>LEFT(Table1[[#This Row],[Order Amount]],1)</f>
        <v>2</v>
      </c>
    </row>
    <row r="2010" spans="1:8" x14ac:dyDescent="0.3">
      <c r="A2010" s="2">
        <v>45146</v>
      </c>
      <c r="B2010">
        <v>1962</v>
      </c>
      <c r="C2010" s="3">
        <v>2294.5500000000002</v>
      </c>
      <c r="D2010">
        <v>36</v>
      </c>
      <c r="E2010">
        <v>9</v>
      </c>
      <c r="F2010" s="2">
        <v>45157</v>
      </c>
      <c r="G2010" s="2">
        <v>45154</v>
      </c>
      <c r="H2010" t="str">
        <f>LEFT(Table1[[#This Row],[Order Amount]],1)</f>
        <v>2</v>
      </c>
    </row>
    <row r="2011" spans="1:8" x14ac:dyDescent="0.3">
      <c r="A2011" s="2">
        <v>45146</v>
      </c>
      <c r="B2011">
        <v>1963</v>
      </c>
      <c r="C2011" s="3">
        <v>659.7</v>
      </c>
      <c r="D2011">
        <v>59</v>
      </c>
      <c r="E2011">
        <v>9</v>
      </c>
      <c r="F2011" s="2">
        <v>45153</v>
      </c>
      <c r="G2011" s="2">
        <v>45152</v>
      </c>
      <c r="H2011" t="str">
        <f>LEFT(Table1[[#This Row],[Order Amount]],1)</f>
        <v>6</v>
      </c>
    </row>
    <row r="2012" spans="1:8" x14ac:dyDescent="0.3">
      <c r="A2012" s="2">
        <v>45148</v>
      </c>
      <c r="B2012">
        <v>1966</v>
      </c>
      <c r="C2012" s="3">
        <v>5409.84</v>
      </c>
      <c r="D2012">
        <v>70</v>
      </c>
      <c r="E2012">
        <v>9</v>
      </c>
      <c r="F2012" s="2">
        <v>45158</v>
      </c>
      <c r="G2012" s="2">
        <v>45149</v>
      </c>
      <c r="H2012" t="str">
        <f>LEFT(Table1[[#This Row],[Order Amount]],1)</f>
        <v>5</v>
      </c>
    </row>
    <row r="2013" spans="1:8" x14ac:dyDescent="0.3">
      <c r="A2013" s="2">
        <v>45149</v>
      </c>
      <c r="B2013">
        <v>1973</v>
      </c>
      <c r="C2013" s="3">
        <v>1956.27</v>
      </c>
      <c r="D2013">
        <v>13</v>
      </c>
      <c r="E2013">
        <v>9</v>
      </c>
      <c r="F2013" s="2">
        <v>45150</v>
      </c>
      <c r="G2013" s="2">
        <v>45149</v>
      </c>
      <c r="H2013" t="str">
        <f>LEFT(Table1[[#This Row],[Order Amount]],1)</f>
        <v>1</v>
      </c>
    </row>
    <row r="2014" spans="1:8" x14ac:dyDescent="0.3">
      <c r="A2014" s="2">
        <v>45150</v>
      </c>
      <c r="B2014">
        <v>1974</v>
      </c>
      <c r="C2014" s="3">
        <v>4837.8100000000004</v>
      </c>
      <c r="D2014">
        <v>56</v>
      </c>
      <c r="E2014">
        <v>9</v>
      </c>
      <c r="F2014" s="2">
        <v>45151</v>
      </c>
      <c r="G2014" s="2">
        <v>45150</v>
      </c>
      <c r="H2014" t="str">
        <f>LEFT(Table1[[#This Row],[Order Amount]],1)</f>
        <v>4</v>
      </c>
    </row>
    <row r="2015" spans="1:8" x14ac:dyDescent="0.3">
      <c r="A2015" s="2">
        <v>45151</v>
      </c>
      <c r="B2015">
        <v>1987</v>
      </c>
      <c r="C2015" s="3">
        <v>107.6</v>
      </c>
      <c r="D2015">
        <v>38</v>
      </c>
      <c r="E2015">
        <v>9</v>
      </c>
      <c r="F2015" s="2">
        <v>45158</v>
      </c>
      <c r="G2015" s="2">
        <v>45153</v>
      </c>
      <c r="H2015" t="str">
        <f>LEFT(Table1[[#This Row],[Order Amount]],1)</f>
        <v>1</v>
      </c>
    </row>
    <row r="2016" spans="1:8" x14ac:dyDescent="0.3">
      <c r="A2016" s="2">
        <v>45152</v>
      </c>
      <c r="B2016">
        <v>1991</v>
      </c>
      <c r="C2016" s="3">
        <v>426.27</v>
      </c>
      <c r="D2016">
        <v>64</v>
      </c>
      <c r="E2016">
        <v>9</v>
      </c>
      <c r="F2016" s="2">
        <v>45160</v>
      </c>
      <c r="G2016" s="2">
        <v>45158</v>
      </c>
      <c r="H2016" t="str">
        <f>LEFT(Table1[[#This Row],[Order Amount]],1)</f>
        <v>4</v>
      </c>
    </row>
    <row r="2017" spans="1:8" x14ac:dyDescent="0.3">
      <c r="A2017" s="2">
        <v>45156</v>
      </c>
      <c r="B2017">
        <v>2008</v>
      </c>
      <c r="C2017" s="3">
        <v>208.2</v>
      </c>
      <c r="D2017">
        <v>33</v>
      </c>
      <c r="E2017">
        <v>9</v>
      </c>
      <c r="F2017" s="2">
        <v>45162</v>
      </c>
      <c r="G2017" s="2">
        <v>45156</v>
      </c>
      <c r="H2017" t="str">
        <f>LEFT(Table1[[#This Row],[Order Amount]],1)</f>
        <v>2</v>
      </c>
    </row>
    <row r="2018" spans="1:8" x14ac:dyDescent="0.3">
      <c r="A2018" s="2">
        <v>45156</v>
      </c>
      <c r="B2018">
        <v>2009</v>
      </c>
      <c r="C2018" s="3">
        <v>5585.72</v>
      </c>
      <c r="D2018">
        <v>39</v>
      </c>
      <c r="E2018">
        <v>9</v>
      </c>
      <c r="F2018" s="2">
        <v>45158</v>
      </c>
      <c r="G2018" s="2">
        <v>45156</v>
      </c>
      <c r="H2018" t="str">
        <f>LEFT(Table1[[#This Row],[Order Amount]],1)</f>
        <v>5</v>
      </c>
    </row>
    <row r="2019" spans="1:8" x14ac:dyDescent="0.3">
      <c r="A2019" s="2">
        <v>45156</v>
      </c>
      <c r="B2019">
        <v>2013</v>
      </c>
      <c r="C2019" s="3">
        <v>43.5</v>
      </c>
      <c r="D2019">
        <v>31</v>
      </c>
      <c r="E2019">
        <v>9</v>
      </c>
      <c r="F2019" s="2">
        <v>45167</v>
      </c>
      <c r="G2019" s="2">
        <v>45157</v>
      </c>
      <c r="H2019" t="str">
        <f>LEFT(Table1[[#This Row],[Order Amount]],1)</f>
        <v>4</v>
      </c>
    </row>
    <row r="2020" spans="1:8" x14ac:dyDescent="0.3">
      <c r="A2020" s="2">
        <v>45160</v>
      </c>
      <c r="B2020">
        <v>2031</v>
      </c>
      <c r="C2020" s="3">
        <v>33</v>
      </c>
      <c r="D2020">
        <v>75</v>
      </c>
      <c r="E2020">
        <v>9</v>
      </c>
      <c r="F2020" s="2">
        <v>45164</v>
      </c>
      <c r="G2020" s="2">
        <v>45162</v>
      </c>
      <c r="H2020" t="str">
        <f>LEFT(Table1[[#This Row],[Order Amount]],1)</f>
        <v>3</v>
      </c>
    </row>
    <row r="2021" spans="1:8" x14ac:dyDescent="0.3">
      <c r="A2021" s="2">
        <v>45162</v>
      </c>
      <c r="B2021">
        <v>2039</v>
      </c>
      <c r="C2021" s="3">
        <v>49.5</v>
      </c>
      <c r="D2021">
        <v>10</v>
      </c>
      <c r="E2021">
        <v>9</v>
      </c>
      <c r="F2021" s="2">
        <v>45172</v>
      </c>
      <c r="G2021" s="2">
        <v>45166</v>
      </c>
      <c r="H2021" t="str">
        <f>LEFT(Table1[[#This Row],[Order Amount]],1)</f>
        <v>4</v>
      </c>
    </row>
    <row r="2022" spans="1:8" x14ac:dyDescent="0.3">
      <c r="A2022" s="2">
        <v>45162</v>
      </c>
      <c r="B2022">
        <v>2040</v>
      </c>
      <c r="C2022" s="3">
        <v>334.58</v>
      </c>
      <c r="D2022">
        <v>65</v>
      </c>
      <c r="E2022">
        <v>9</v>
      </c>
      <c r="F2022" s="2">
        <v>45167</v>
      </c>
      <c r="G2022" s="2">
        <v>45162</v>
      </c>
      <c r="H2022" t="str">
        <f>LEFT(Table1[[#This Row],[Order Amount]],1)</f>
        <v>3</v>
      </c>
    </row>
    <row r="2023" spans="1:8" x14ac:dyDescent="0.3">
      <c r="A2023" s="2">
        <v>45163</v>
      </c>
      <c r="B2023">
        <v>2041</v>
      </c>
      <c r="C2023" s="3">
        <v>49.5</v>
      </c>
      <c r="D2023">
        <v>72</v>
      </c>
      <c r="E2023">
        <v>9</v>
      </c>
      <c r="F2023" s="2">
        <v>45166</v>
      </c>
      <c r="G2023" s="2">
        <v>45163</v>
      </c>
      <c r="H2023" t="str">
        <f>LEFT(Table1[[#This Row],[Order Amount]],1)</f>
        <v>4</v>
      </c>
    </row>
    <row r="2024" spans="1:8" x14ac:dyDescent="0.3">
      <c r="A2024" s="2">
        <v>45163</v>
      </c>
      <c r="B2024">
        <v>2042</v>
      </c>
      <c r="C2024" s="3">
        <v>125.7</v>
      </c>
      <c r="D2024">
        <v>61</v>
      </c>
      <c r="E2024">
        <v>9</v>
      </c>
      <c r="F2024" s="2">
        <v>45165</v>
      </c>
      <c r="G2024" s="2">
        <v>45164</v>
      </c>
      <c r="H2024" t="str">
        <f>LEFT(Table1[[#This Row],[Order Amount]],1)</f>
        <v>1</v>
      </c>
    </row>
    <row r="2025" spans="1:8" x14ac:dyDescent="0.3">
      <c r="A2025" s="2">
        <v>45164</v>
      </c>
      <c r="B2025">
        <v>2046</v>
      </c>
      <c r="C2025" s="3">
        <v>2758.4</v>
      </c>
      <c r="D2025">
        <v>69</v>
      </c>
      <c r="E2025">
        <v>9</v>
      </c>
      <c r="F2025" s="2">
        <v>45165</v>
      </c>
      <c r="G2025" s="2">
        <v>45164</v>
      </c>
      <c r="H2025" t="str">
        <f>LEFT(Table1[[#This Row],[Order Amount]],1)</f>
        <v>2</v>
      </c>
    </row>
    <row r="2026" spans="1:8" x14ac:dyDescent="0.3">
      <c r="A2026" s="2">
        <v>45166</v>
      </c>
      <c r="B2026">
        <v>2055</v>
      </c>
      <c r="C2026" s="3">
        <v>1457.61</v>
      </c>
      <c r="D2026">
        <v>74</v>
      </c>
      <c r="E2026">
        <v>9</v>
      </c>
      <c r="F2026" s="2">
        <v>45178</v>
      </c>
      <c r="G2026" s="2">
        <v>45177</v>
      </c>
      <c r="H2026" t="str">
        <f>LEFT(Table1[[#This Row],[Order Amount]],1)</f>
        <v>1</v>
      </c>
    </row>
    <row r="2027" spans="1:8" x14ac:dyDescent="0.3">
      <c r="A2027" s="2">
        <v>45166</v>
      </c>
      <c r="B2027">
        <v>2056</v>
      </c>
      <c r="C2027" s="3">
        <v>83.8</v>
      </c>
      <c r="D2027">
        <v>68</v>
      </c>
      <c r="E2027">
        <v>9</v>
      </c>
      <c r="F2027" s="2">
        <v>45170</v>
      </c>
      <c r="G2027" s="2">
        <v>45169</v>
      </c>
      <c r="H2027" t="str">
        <f>LEFT(Table1[[#This Row],[Order Amount]],1)</f>
        <v>8</v>
      </c>
    </row>
    <row r="2028" spans="1:8" x14ac:dyDescent="0.3">
      <c r="A2028" s="2">
        <v>45170</v>
      </c>
      <c r="B2028">
        <v>2069</v>
      </c>
      <c r="C2028" s="3">
        <v>33</v>
      </c>
      <c r="D2028">
        <v>63</v>
      </c>
      <c r="E2028">
        <v>9</v>
      </c>
      <c r="F2028" s="2">
        <v>45170</v>
      </c>
      <c r="G2028" s="2">
        <v>45170</v>
      </c>
      <c r="H2028" t="str">
        <f>LEFT(Table1[[#This Row],[Order Amount]],1)</f>
        <v>3</v>
      </c>
    </row>
    <row r="2029" spans="1:8" x14ac:dyDescent="0.3">
      <c r="A2029" s="2">
        <v>45172</v>
      </c>
      <c r="B2029">
        <v>2073</v>
      </c>
      <c r="C2029" s="3">
        <v>107.8</v>
      </c>
      <c r="D2029">
        <v>25</v>
      </c>
      <c r="E2029">
        <v>9</v>
      </c>
      <c r="F2029" s="2">
        <v>45178</v>
      </c>
      <c r="G2029" s="2">
        <v>45176</v>
      </c>
      <c r="H2029" t="str">
        <f>LEFT(Table1[[#This Row],[Order Amount]],1)</f>
        <v>1</v>
      </c>
    </row>
    <row r="2030" spans="1:8" x14ac:dyDescent="0.3">
      <c r="A2030" s="2">
        <v>45172</v>
      </c>
      <c r="B2030">
        <v>2075</v>
      </c>
      <c r="C2030" s="3">
        <v>1709.72</v>
      </c>
      <c r="D2030">
        <v>72</v>
      </c>
      <c r="E2030">
        <v>9</v>
      </c>
      <c r="F2030" s="2">
        <v>45176</v>
      </c>
      <c r="G2030" s="2">
        <v>45175</v>
      </c>
      <c r="H2030" t="str">
        <f>LEFT(Table1[[#This Row],[Order Amount]],1)</f>
        <v>1</v>
      </c>
    </row>
    <row r="2031" spans="1:8" x14ac:dyDescent="0.3">
      <c r="A2031" s="2">
        <v>45172</v>
      </c>
      <c r="B2031">
        <v>2076</v>
      </c>
      <c r="C2031" s="3">
        <v>7431.84</v>
      </c>
      <c r="D2031">
        <v>73</v>
      </c>
      <c r="E2031">
        <v>9</v>
      </c>
      <c r="F2031" s="2">
        <v>45180</v>
      </c>
      <c r="G2031" s="2">
        <v>45178</v>
      </c>
      <c r="H2031" t="str">
        <f>LEFT(Table1[[#This Row],[Order Amount]],1)</f>
        <v>7</v>
      </c>
    </row>
    <row r="2032" spans="1:8" x14ac:dyDescent="0.3">
      <c r="A2032" s="2">
        <v>45172</v>
      </c>
      <c r="B2032">
        <v>2077</v>
      </c>
      <c r="C2032" s="3">
        <v>431.87</v>
      </c>
      <c r="D2032">
        <v>36</v>
      </c>
      <c r="E2032">
        <v>9</v>
      </c>
      <c r="F2032" s="2">
        <v>45177</v>
      </c>
      <c r="G2032" s="2">
        <v>45174</v>
      </c>
      <c r="H2032" t="str">
        <f>LEFT(Table1[[#This Row],[Order Amount]],1)</f>
        <v>4</v>
      </c>
    </row>
    <row r="2033" spans="1:8" x14ac:dyDescent="0.3">
      <c r="A2033" s="2">
        <v>45174</v>
      </c>
      <c r="B2033">
        <v>2085</v>
      </c>
      <c r="C2033" s="3">
        <v>161.69999999999999</v>
      </c>
      <c r="D2033">
        <v>52</v>
      </c>
      <c r="E2033">
        <v>9</v>
      </c>
      <c r="F2033" s="2">
        <v>45186</v>
      </c>
      <c r="G2033" s="2">
        <v>45178</v>
      </c>
      <c r="H2033" t="str">
        <f>LEFT(Table1[[#This Row],[Order Amount]],1)</f>
        <v>1</v>
      </c>
    </row>
    <row r="2034" spans="1:8" x14ac:dyDescent="0.3">
      <c r="A2034" s="2">
        <v>45175</v>
      </c>
      <c r="B2034">
        <v>2086</v>
      </c>
      <c r="C2034" s="3">
        <v>107.8</v>
      </c>
      <c r="D2034">
        <v>8</v>
      </c>
      <c r="E2034">
        <v>9</v>
      </c>
      <c r="F2034" s="2">
        <v>45175</v>
      </c>
      <c r="G2034" s="2">
        <v>45175</v>
      </c>
      <c r="H2034" t="str">
        <f>LEFT(Table1[[#This Row],[Order Amount]],1)</f>
        <v>1</v>
      </c>
    </row>
    <row r="2035" spans="1:8" x14ac:dyDescent="0.3">
      <c r="A2035" s="2">
        <v>45176</v>
      </c>
      <c r="B2035">
        <v>2089</v>
      </c>
      <c r="C2035" s="3">
        <v>6443.4</v>
      </c>
      <c r="D2035">
        <v>16</v>
      </c>
      <c r="E2035">
        <v>9</v>
      </c>
      <c r="F2035" s="2">
        <v>45182</v>
      </c>
      <c r="G2035" s="2">
        <v>45180</v>
      </c>
      <c r="H2035" t="str">
        <f>LEFT(Table1[[#This Row],[Order Amount]],1)</f>
        <v>6</v>
      </c>
    </row>
    <row r="2036" spans="1:8" x14ac:dyDescent="0.3">
      <c r="A2036" s="2">
        <v>45177</v>
      </c>
      <c r="B2036">
        <v>2094</v>
      </c>
      <c r="C2036" s="3">
        <v>23.5</v>
      </c>
      <c r="D2036">
        <v>43</v>
      </c>
      <c r="E2036">
        <v>9</v>
      </c>
      <c r="F2036" s="2">
        <v>45181</v>
      </c>
      <c r="G2036" s="2">
        <v>45178</v>
      </c>
      <c r="H2036" t="str">
        <f>LEFT(Table1[[#This Row],[Order Amount]],1)</f>
        <v>2</v>
      </c>
    </row>
    <row r="2037" spans="1:8" x14ac:dyDescent="0.3">
      <c r="A2037" s="2">
        <v>45179</v>
      </c>
      <c r="B2037">
        <v>2099</v>
      </c>
      <c r="C2037" s="3">
        <v>59.7</v>
      </c>
      <c r="D2037">
        <v>41</v>
      </c>
      <c r="E2037">
        <v>9</v>
      </c>
      <c r="F2037" s="2">
        <v>45183</v>
      </c>
      <c r="G2037" s="2">
        <v>45179</v>
      </c>
      <c r="H2037" t="str">
        <f>LEFT(Table1[[#This Row],[Order Amount]],1)</f>
        <v>5</v>
      </c>
    </row>
    <row r="2038" spans="1:8" x14ac:dyDescent="0.3">
      <c r="A2038" s="2">
        <v>45179</v>
      </c>
      <c r="B2038">
        <v>2102</v>
      </c>
      <c r="C2038" s="3">
        <v>8846.5499999999993</v>
      </c>
      <c r="D2038">
        <v>4</v>
      </c>
      <c r="E2038">
        <v>9</v>
      </c>
      <c r="F2038" s="2">
        <v>45192</v>
      </c>
      <c r="G2038" s="2">
        <v>45181</v>
      </c>
      <c r="H2038" t="str">
        <f>LEFT(Table1[[#This Row],[Order Amount]],1)</f>
        <v>8</v>
      </c>
    </row>
    <row r="2039" spans="1:8" x14ac:dyDescent="0.3">
      <c r="A2039" s="2">
        <v>45180</v>
      </c>
      <c r="B2039">
        <v>2107</v>
      </c>
      <c r="C2039" s="3">
        <v>112.4</v>
      </c>
      <c r="D2039">
        <v>73</v>
      </c>
      <c r="E2039">
        <v>9</v>
      </c>
      <c r="F2039" s="2">
        <v>45190</v>
      </c>
      <c r="G2039" s="2">
        <v>45186</v>
      </c>
      <c r="H2039" t="str">
        <f>LEFT(Table1[[#This Row],[Order Amount]],1)</f>
        <v>1</v>
      </c>
    </row>
    <row r="2040" spans="1:8" x14ac:dyDescent="0.3">
      <c r="A2040" s="2">
        <v>45180</v>
      </c>
      <c r="B2040">
        <v>2108</v>
      </c>
      <c r="C2040" s="3">
        <v>774.9</v>
      </c>
      <c r="D2040">
        <v>44</v>
      </c>
      <c r="E2040">
        <v>9</v>
      </c>
      <c r="F2040" s="2">
        <v>45184</v>
      </c>
      <c r="G2040" s="2">
        <v>45181</v>
      </c>
      <c r="H2040" t="str">
        <f>LEFT(Table1[[#This Row],[Order Amount]],1)</f>
        <v>7</v>
      </c>
    </row>
    <row r="2041" spans="1:8" x14ac:dyDescent="0.3">
      <c r="A2041" s="2">
        <v>45187</v>
      </c>
      <c r="B2041">
        <v>2129</v>
      </c>
      <c r="C2041" s="3">
        <v>5617.93</v>
      </c>
      <c r="D2041">
        <v>74</v>
      </c>
      <c r="E2041">
        <v>9</v>
      </c>
      <c r="F2041" s="2">
        <v>45188</v>
      </c>
      <c r="G2041" s="2">
        <v>45187</v>
      </c>
      <c r="H2041" t="str">
        <f>LEFT(Table1[[#This Row],[Order Amount]],1)</f>
        <v>5</v>
      </c>
    </row>
    <row r="2042" spans="1:8" x14ac:dyDescent="0.3">
      <c r="A2042" s="2">
        <v>45187</v>
      </c>
      <c r="B2042">
        <v>2132</v>
      </c>
      <c r="C2042" s="3">
        <v>6125.2</v>
      </c>
      <c r="D2042">
        <v>18</v>
      </c>
      <c r="E2042">
        <v>9</v>
      </c>
      <c r="F2042" s="2">
        <v>45188</v>
      </c>
      <c r="G2042" s="2">
        <v>45187</v>
      </c>
      <c r="H2042" t="str">
        <f>LEFT(Table1[[#This Row],[Order Amount]],1)</f>
        <v>6</v>
      </c>
    </row>
    <row r="2043" spans="1:8" x14ac:dyDescent="0.3">
      <c r="A2043" s="2">
        <v>45189</v>
      </c>
      <c r="B2043">
        <v>2137</v>
      </c>
      <c r="C2043" s="3">
        <v>67.8</v>
      </c>
      <c r="D2043">
        <v>77</v>
      </c>
      <c r="E2043">
        <v>9</v>
      </c>
      <c r="F2043" s="2">
        <v>45202</v>
      </c>
      <c r="G2043" s="2">
        <v>45194</v>
      </c>
      <c r="H2043" t="str">
        <f>LEFT(Table1[[#This Row],[Order Amount]],1)</f>
        <v>6</v>
      </c>
    </row>
    <row r="2044" spans="1:8" x14ac:dyDescent="0.3">
      <c r="A2044" s="2">
        <v>45190</v>
      </c>
      <c r="B2044">
        <v>2145</v>
      </c>
      <c r="C2044" s="3">
        <v>5651.42</v>
      </c>
      <c r="D2044">
        <v>54</v>
      </c>
      <c r="E2044">
        <v>9</v>
      </c>
      <c r="F2044" s="2">
        <v>45203</v>
      </c>
      <c r="G2044" s="2">
        <v>45192</v>
      </c>
      <c r="H2044" t="str">
        <f>LEFT(Table1[[#This Row],[Order Amount]],1)</f>
        <v>5</v>
      </c>
    </row>
    <row r="2045" spans="1:8" x14ac:dyDescent="0.3">
      <c r="A2045" s="2">
        <v>45192</v>
      </c>
      <c r="B2045">
        <v>2151</v>
      </c>
      <c r="C2045" s="3">
        <v>2497.0500000000002</v>
      </c>
      <c r="D2045">
        <v>21</v>
      </c>
      <c r="E2045">
        <v>9</v>
      </c>
      <c r="F2045" s="2">
        <v>45200</v>
      </c>
      <c r="G2045" s="2">
        <v>45199</v>
      </c>
      <c r="H2045" t="str">
        <f>LEFT(Table1[[#This Row],[Order Amount]],1)</f>
        <v>2</v>
      </c>
    </row>
    <row r="2046" spans="1:8" x14ac:dyDescent="0.3">
      <c r="A2046" s="2">
        <v>45193</v>
      </c>
      <c r="B2046">
        <v>2154</v>
      </c>
      <c r="C2046" s="3">
        <v>33</v>
      </c>
      <c r="D2046">
        <v>66</v>
      </c>
      <c r="E2046">
        <v>9</v>
      </c>
      <c r="F2046" s="2">
        <v>45206</v>
      </c>
      <c r="G2046" s="2">
        <v>45196</v>
      </c>
      <c r="H2046" t="str">
        <f>LEFT(Table1[[#This Row],[Order Amount]],1)</f>
        <v>3</v>
      </c>
    </row>
    <row r="2047" spans="1:8" x14ac:dyDescent="0.3">
      <c r="A2047" s="2">
        <v>45193</v>
      </c>
      <c r="B2047">
        <v>2156</v>
      </c>
      <c r="C2047" s="3">
        <v>595.70000000000005</v>
      </c>
      <c r="D2047">
        <v>53</v>
      </c>
      <c r="E2047">
        <v>9</v>
      </c>
      <c r="F2047" s="2">
        <v>45202</v>
      </c>
      <c r="G2047" s="2">
        <v>45194</v>
      </c>
      <c r="H2047" t="str">
        <f>LEFT(Table1[[#This Row],[Order Amount]],1)</f>
        <v>5</v>
      </c>
    </row>
    <row r="2048" spans="1:8" x14ac:dyDescent="0.3">
      <c r="A2048" s="2">
        <v>45194</v>
      </c>
      <c r="B2048">
        <v>2163</v>
      </c>
      <c r="C2048" s="3">
        <v>101.7</v>
      </c>
      <c r="D2048">
        <v>22</v>
      </c>
      <c r="E2048">
        <v>9</v>
      </c>
      <c r="F2048" s="2">
        <v>45198</v>
      </c>
      <c r="G2048" s="2">
        <v>45196</v>
      </c>
      <c r="H2048" t="str">
        <f>LEFT(Table1[[#This Row],[Order Amount]],1)</f>
        <v>1</v>
      </c>
    </row>
    <row r="2049" spans="1:8" x14ac:dyDescent="0.3">
      <c r="A2049" s="2">
        <v>45195</v>
      </c>
      <c r="B2049">
        <v>2169</v>
      </c>
      <c r="C2049" s="3">
        <v>1751.02</v>
      </c>
      <c r="D2049">
        <v>75</v>
      </c>
      <c r="E2049">
        <v>9</v>
      </c>
      <c r="F2049" s="2">
        <v>45195</v>
      </c>
      <c r="G2049" s="2">
        <v>45195</v>
      </c>
      <c r="H2049" t="str">
        <f>LEFT(Table1[[#This Row],[Order Amount]],1)</f>
        <v>1</v>
      </c>
    </row>
    <row r="2050" spans="1:8" x14ac:dyDescent="0.3">
      <c r="A2050" s="2">
        <v>45196</v>
      </c>
      <c r="B2050">
        <v>2172</v>
      </c>
      <c r="C2050" s="3">
        <v>29</v>
      </c>
      <c r="D2050">
        <v>72</v>
      </c>
      <c r="E2050">
        <v>9</v>
      </c>
      <c r="F2050" s="2">
        <v>45203</v>
      </c>
      <c r="G2050" s="2">
        <v>45201</v>
      </c>
      <c r="H2050" t="str">
        <f>LEFT(Table1[[#This Row],[Order Amount]],1)</f>
        <v>2</v>
      </c>
    </row>
    <row r="2051" spans="1:8" x14ac:dyDescent="0.3">
      <c r="A2051" s="2">
        <v>45197</v>
      </c>
      <c r="B2051">
        <v>2181</v>
      </c>
      <c r="C2051" s="3">
        <v>36</v>
      </c>
      <c r="D2051">
        <v>40</v>
      </c>
      <c r="E2051">
        <v>9</v>
      </c>
      <c r="F2051" s="2">
        <v>45205</v>
      </c>
      <c r="G2051" s="2">
        <v>45198</v>
      </c>
      <c r="H2051" t="str">
        <f>LEFT(Table1[[#This Row],[Order Amount]],1)</f>
        <v>3</v>
      </c>
    </row>
    <row r="2052" spans="1:8" x14ac:dyDescent="0.3">
      <c r="A2052" s="2">
        <v>45200</v>
      </c>
      <c r="B2052">
        <v>2187</v>
      </c>
      <c r="C2052" s="3">
        <v>45</v>
      </c>
      <c r="D2052">
        <v>3</v>
      </c>
      <c r="E2052">
        <v>9</v>
      </c>
      <c r="F2052" s="2">
        <v>45211</v>
      </c>
      <c r="G2052" s="2">
        <v>45202</v>
      </c>
      <c r="H2052" t="str">
        <f>LEFT(Table1[[#This Row],[Order Amount]],1)</f>
        <v>4</v>
      </c>
    </row>
    <row r="2053" spans="1:8" x14ac:dyDescent="0.3">
      <c r="A2053" s="2">
        <v>45204</v>
      </c>
      <c r="B2053">
        <v>2201</v>
      </c>
      <c r="C2053" s="3">
        <v>2444.25</v>
      </c>
      <c r="D2053">
        <v>76</v>
      </c>
      <c r="E2053">
        <v>9</v>
      </c>
      <c r="F2053" s="2">
        <v>45207</v>
      </c>
      <c r="G2053" s="2">
        <v>45204</v>
      </c>
      <c r="H2053" t="str">
        <f>LEFT(Table1[[#This Row],[Order Amount]],1)</f>
        <v>2</v>
      </c>
    </row>
    <row r="2054" spans="1:8" x14ac:dyDescent="0.3">
      <c r="A2054" s="2">
        <v>45213</v>
      </c>
      <c r="B2054">
        <v>2232</v>
      </c>
      <c r="C2054" s="3">
        <v>131.6</v>
      </c>
      <c r="D2054">
        <v>51</v>
      </c>
      <c r="E2054">
        <v>9</v>
      </c>
      <c r="F2054" s="2">
        <v>45226</v>
      </c>
      <c r="G2054" s="2">
        <v>45223</v>
      </c>
      <c r="H2054" t="str">
        <f>LEFT(Table1[[#This Row],[Order Amount]],1)</f>
        <v>1</v>
      </c>
    </row>
    <row r="2055" spans="1:8" x14ac:dyDescent="0.3">
      <c r="A2055" s="2">
        <v>45214</v>
      </c>
      <c r="B2055">
        <v>2235</v>
      </c>
      <c r="C2055" s="3">
        <v>2467.9899999999998</v>
      </c>
      <c r="D2055">
        <v>28</v>
      </c>
      <c r="E2055">
        <v>9</v>
      </c>
      <c r="F2055" s="2">
        <v>45224</v>
      </c>
      <c r="G2055" s="2">
        <v>45215</v>
      </c>
      <c r="H2055" t="str">
        <f>LEFT(Table1[[#This Row],[Order Amount]],1)</f>
        <v>2</v>
      </c>
    </row>
    <row r="2056" spans="1:8" x14ac:dyDescent="0.3">
      <c r="A2056" s="2">
        <v>45214</v>
      </c>
      <c r="B2056">
        <v>2238</v>
      </c>
      <c r="C2056" s="3">
        <v>863.74</v>
      </c>
      <c r="D2056">
        <v>46</v>
      </c>
      <c r="E2056">
        <v>9</v>
      </c>
      <c r="F2056" s="2">
        <v>45224</v>
      </c>
      <c r="G2056" s="2">
        <v>45214</v>
      </c>
      <c r="H2056" t="str">
        <f>LEFT(Table1[[#This Row],[Order Amount]],1)</f>
        <v>8</v>
      </c>
    </row>
    <row r="2057" spans="1:8" x14ac:dyDescent="0.3">
      <c r="A2057" s="2">
        <v>45214</v>
      </c>
      <c r="B2057">
        <v>2242</v>
      </c>
      <c r="C2057" s="3">
        <v>8819.5499999999993</v>
      </c>
      <c r="D2057">
        <v>2</v>
      </c>
      <c r="E2057">
        <v>9</v>
      </c>
      <c r="F2057" s="2">
        <v>45218</v>
      </c>
      <c r="G2057" s="2">
        <v>45214</v>
      </c>
      <c r="H2057" t="str">
        <f>LEFT(Table1[[#This Row],[Order Amount]],1)</f>
        <v>8</v>
      </c>
    </row>
    <row r="2058" spans="1:8" x14ac:dyDescent="0.3">
      <c r="A2058" s="2">
        <v>45217</v>
      </c>
      <c r="B2058">
        <v>2254</v>
      </c>
      <c r="C2058" s="3">
        <v>4235.46</v>
      </c>
      <c r="D2058">
        <v>21</v>
      </c>
      <c r="E2058">
        <v>9</v>
      </c>
      <c r="F2058" s="2">
        <v>45218</v>
      </c>
      <c r="G2058" s="2">
        <v>45217</v>
      </c>
      <c r="H2058" t="str">
        <f>LEFT(Table1[[#This Row],[Order Amount]],1)</f>
        <v>4</v>
      </c>
    </row>
    <row r="2059" spans="1:8" x14ac:dyDescent="0.3">
      <c r="A2059" s="2">
        <v>45218</v>
      </c>
      <c r="B2059">
        <v>2257</v>
      </c>
      <c r="C2059" s="3">
        <v>1813.35</v>
      </c>
      <c r="D2059">
        <v>19</v>
      </c>
      <c r="E2059">
        <v>9</v>
      </c>
      <c r="F2059" s="2">
        <v>45230</v>
      </c>
      <c r="G2059" s="2">
        <v>45227</v>
      </c>
      <c r="H2059" t="str">
        <f>LEFT(Table1[[#This Row],[Order Amount]],1)</f>
        <v>1</v>
      </c>
    </row>
    <row r="2060" spans="1:8" x14ac:dyDescent="0.3">
      <c r="A2060" s="2">
        <v>45221</v>
      </c>
      <c r="B2060">
        <v>2271</v>
      </c>
      <c r="C2060" s="3">
        <v>1761.33</v>
      </c>
      <c r="D2060">
        <v>12</v>
      </c>
      <c r="E2060">
        <v>9</v>
      </c>
      <c r="F2060" s="2">
        <v>45222</v>
      </c>
      <c r="G2060" s="2">
        <v>45221</v>
      </c>
      <c r="H2060" t="str">
        <f>LEFT(Table1[[#This Row],[Order Amount]],1)</f>
        <v>1</v>
      </c>
    </row>
    <row r="2061" spans="1:8" x14ac:dyDescent="0.3">
      <c r="A2061" s="2">
        <v>45224</v>
      </c>
      <c r="B2061">
        <v>2288</v>
      </c>
      <c r="C2061" s="3">
        <v>1799.7</v>
      </c>
      <c r="D2061">
        <v>29</v>
      </c>
      <c r="E2061">
        <v>9</v>
      </c>
      <c r="F2061" s="2">
        <v>45235</v>
      </c>
      <c r="G2061" s="2">
        <v>45226</v>
      </c>
      <c r="H2061" t="str">
        <f>LEFT(Table1[[#This Row],[Order Amount]],1)</f>
        <v>1</v>
      </c>
    </row>
    <row r="2062" spans="1:8" x14ac:dyDescent="0.3">
      <c r="A2062" s="2">
        <v>45225</v>
      </c>
      <c r="B2062">
        <v>2296</v>
      </c>
      <c r="C2062" s="3">
        <v>8857.5499999999993</v>
      </c>
      <c r="D2062">
        <v>76</v>
      </c>
      <c r="E2062">
        <v>9</v>
      </c>
      <c r="F2062" s="2">
        <v>45226</v>
      </c>
      <c r="G2062" s="2">
        <v>45225</v>
      </c>
      <c r="H2062" t="str">
        <f>LEFT(Table1[[#This Row],[Order Amount]],1)</f>
        <v>8</v>
      </c>
    </row>
    <row r="2063" spans="1:8" x14ac:dyDescent="0.3">
      <c r="A2063" s="2">
        <v>45225</v>
      </c>
      <c r="B2063">
        <v>2297</v>
      </c>
      <c r="C2063" s="3">
        <v>70.5</v>
      </c>
      <c r="D2063">
        <v>11</v>
      </c>
      <c r="E2063">
        <v>9</v>
      </c>
      <c r="F2063" s="2">
        <v>45237</v>
      </c>
      <c r="G2063" s="2">
        <v>45226</v>
      </c>
      <c r="H2063" t="str">
        <f>LEFT(Table1[[#This Row],[Order Amount]],1)</f>
        <v>7</v>
      </c>
    </row>
    <row r="2064" spans="1:8" x14ac:dyDescent="0.3">
      <c r="A2064" s="2">
        <v>45225</v>
      </c>
      <c r="B2064">
        <v>2298</v>
      </c>
      <c r="C2064" s="3">
        <v>659.7</v>
      </c>
      <c r="D2064">
        <v>49</v>
      </c>
      <c r="E2064">
        <v>9</v>
      </c>
      <c r="F2064" s="2">
        <v>45233</v>
      </c>
      <c r="G2064" s="2">
        <v>45226</v>
      </c>
      <c r="H2064" t="str">
        <f>LEFT(Table1[[#This Row],[Order Amount]],1)</f>
        <v>6</v>
      </c>
    </row>
    <row r="2065" spans="1:8" x14ac:dyDescent="0.3">
      <c r="A2065" s="2">
        <v>45227</v>
      </c>
      <c r="B2065">
        <v>2302</v>
      </c>
      <c r="C2065" s="3">
        <v>135.35</v>
      </c>
      <c r="D2065">
        <v>19</v>
      </c>
      <c r="E2065">
        <v>9</v>
      </c>
      <c r="F2065" s="2">
        <v>45228</v>
      </c>
      <c r="G2065" s="2">
        <v>45227</v>
      </c>
      <c r="H2065" t="str">
        <f>LEFT(Table1[[#This Row],[Order Amount]],1)</f>
        <v>1</v>
      </c>
    </row>
    <row r="2066" spans="1:8" x14ac:dyDescent="0.3">
      <c r="A2066" s="2">
        <v>45227</v>
      </c>
      <c r="B2066">
        <v>2305</v>
      </c>
      <c r="C2066" s="3">
        <v>2497.0500000000002</v>
      </c>
      <c r="D2066">
        <v>26</v>
      </c>
      <c r="E2066">
        <v>9</v>
      </c>
      <c r="F2066" s="2">
        <v>45233</v>
      </c>
      <c r="G2066" s="2">
        <v>45231</v>
      </c>
      <c r="H2066" t="str">
        <f>LEFT(Table1[[#This Row],[Order Amount]],1)</f>
        <v>2</v>
      </c>
    </row>
    <row r="2067" spans="1:8" x14ac:dyDescent="0.3">
      <c r="A2067" s="2">
        <v>45227</v>
      </c>
      <c r="B2067">
        <v>2309</v>
      </c>
      <c r="C2067" s="3">
        <v>1079.7</v>
      </c>
      <c r="D2067">
        <v>7</v>
      </c>
      <c r="E2067">
        <v>9</v>
      </c>
      <c r="F2067" s="2">
        <v>45227</v>
      </c>
      <c r="G2067" s="2">
        <v>45227</v>
      </c>
      <c r="H2067" t="str">
        <f>LEFT(Table1[[#This Row],[Order Amount]],1)</f>
        <v>1</v>
      </c>
    </row>
    <row r="2068" spans="1:8" x14ac:dyDescent="0.3">
      <c r="A2068" s="2">
        <v>45243</v>
      </c>
      <c r="B2068">
        <v>2365</v>
      </c>
      <c r="C2068" s="3">
        <v>77.900000000000006</v>
      </c>
      <c r="D2068">
        <v>69</v>
      </c>
      <c r="E2068">
        <v>9</v>
      </c>
      <c r="F2068" s="2">
        <v>45247</v>
      </c>
      <c r="G2068" s="2">
        <v>45243</v>
      </c>
      <c r="H2068" t="str">
        <f>LEFT(Table1[[#This Row],[Order Amount]],1)</f>
        <v>7</v>
      </c>
    </row>
    <row r="2069" spans="1:8" x14ac:dyDescent="0.3">
      <c r="A2069" s="2">
        <v>45243</v>
      </c>
      <c r="B2069">
        <v>2366</v>
      </c>
      <c r="C2069" s="3">
        <v>8819.5499999999993</v>
      </c>
      <c r="D2069">
        <v>19</v>
      </c>
      <c r="E2069">
        <v>9</v>
      </c>
      <c r="F2069" s="2">
        <v>45254</v>
      </c>
      <c r="G2069" s="2">
        <v>45251</v>
      </c>
      <c r="H2069" t="str">
        <f>LEFT(Table1[[#This Row],[Order Amount]],1)</f>
        <v>8</v>
      </c>
    </row>
    <row r="2070" spans="1:8" x14ac:dyDescent="0.3">
      <c r="A2070" s="2">
        <v>45244</v>
      </c>
      <c r="B2070">
        <v>2370</v>
      </c>
      <c r="C2070" s="3">
        <v>9169.36</v>
      </c>
      <c r="D2070">
        <v>26</v>
      </c>
      <c r="E2070">
        <v>9</v>
      </c>
      <c r="F2070" s="2">
        <v>45249</v>
      </c>
      <c r="G2070" s="2">
        <v>45246</v>
      </c>
      <c r="H2070" t="str">
        <f>LEFT(Table1[[#This Row],[Order Amount]],1)</f>
        <v>9</v>
      </c>
    </row>
    <row r="2071" spans="1:8" x14ac:dyDescent="0.3">
      <c r="A2071" s="2">
        <v>45244</v>
      </c>
      <c r="B2071">
        <v>2375</v>
      </c>
      <c r="C2071" s="3">
        <v>706.7</v>
      </c>
      <c r="D2071">
        <v>5</v>
      </c>
      <c r="E2071">
        <v>9</v>
      </c>
      <c r="F2071" s="2">
        <v>45254</v>
      </c>
      <c r="G2071" s="2">
        <v>45245</v>
      </c>
      <c r="H2071" t="str">
        <f>LEFT(Table1[[#This Row],[Order Amount]],1)</f>
        <v>7</v>
      </c>
    </row>
    <row r="2072" spans="1:8" x14ac:dyDescent="0.3">
      <c r="A2072" s="2">
        <v>45247</v>
      </c>
      <c r="B2072">
        <v>2396</v>
      </c>
      <c r="C2072" s="3">
        <v>659.7</v>
      </c>
      <c r="D2072">
        <v>65</v>
      </c>
      <c r="E2072">
        <v>9</v>
      </c>
      <c r="F2072" s="2">
        <v>45248</v>
      </c>
      <c r="G2072" s="2">
        <v>45247</v>
      </c>
      <c r="H2072" t="str">
        <f>LEFT(Table1[[#This Row],[Order Amount]],1)</f>
        <v>6</v>
      </c>
    </row>
    <row r="2073" spans="1:8" x14ac:dyDescent="0.3">
      <c r="A2073" s="2">
        <v>45249</v>
      </c>
      <c r="B2073">
        <v>2411</v>
      </c>
      <c r="C2073" s="3">
        <v>659.7</v>
      </c>
      <c r="D2073">
        <v>76</v>
      </c>
      <c r="E2073">
        <v>9</v>
      </c>
      <c r="F2073" s="2">
        <v>45260</v>
      </c>
      <c r="G2073" s="2">
        <v>45254</v>
      </c>
      <c r="H2073" t="str">
        <f>LEFT(Table1[[#This Row],[Order Amount]],1)</f>
        <v>6</v>
      </c>
    </row>
    <row r="2074" spans="1:8" x14ac:dyDescent="0.3">
      <c r="A2074" s="2">
        <v>45250</v>
      </c>
      <c r="B2074">
        <v>2423</v>
      </c>
      <c r="C2074" s="3">
        <v>79.62</v>
      </c>
      <c r="D2074">
        <v>13</v>
      </c>
      <c r="E2074">
        <v>9</v>
      </c>
      <c r="F2074" s="2">
        <v>45260</v>
      </c>
      <c r="G2074" s="2">
        <v>45255</v>
      </c>
      <c r="H2074" t="str">
        <f>LEFT(Table1[[#This Row],[Order Amount]],1)</f>
        <v>7</v>
      </c>
    </row>
    <row r="2075" spans="1:8" x14ac:dyDescent="0.3">
      <c r="A2075" s="2">
        <v>45251</v>
      </c>
      <c r="B2075">
        <v>2429</v>
      </c>
      <c r="C2075" s="3">
        <v>329.85</v>
      </c>
      <c r="D2075">
        <v>46</v>
      </c>
      <c r="E2075">
        <v>9</v>
      </c>
      <c r="F2075" s="2">
        <v>45262</v>
      </c>
      <c r="G2075" s="2">
        <v>45261</v>
      </c>
      <c r="H2075" t="str">
        <f>LEFT(Table1[[#This Row],[Order Amount]],1)</f>
        <v>3</v>
      </c>
    </row>
    <row r="2076" spans="1:8" x14ac:dyDescent="0.3">
      <c r="A2076" s="2">
        <v>45252</v>
      </c>
      <c r="B2076">
        <v>2430</v>
      </c>
      <c r="C2076" s="3">
        <v>31</v>
      </c>
      <c r="D2076">
        <v>77</v>
      </c>
      <c r="E2076">
        <v>9</v>
      </c>
      <c r="F2076" s="2">
        <v>45256</v>
      </c>
      <c r="G2076" s="2">
        <v>45254</v>
      </c>
      <c r="H2076" t="str">
        <f>LEFT(Table1[[#This Row],[Order Amount]],1)</f>
        <v>3</v>
      </c>
    </row>
    <row r="2077" spans="1:8" x14ac:dyDescent="0.3">
      <c r="A2077" s="2">
        <v>45254</v>
      </c>
      <c r="B2077">
        <v>2437</v>
      </c>
      <c r="C2077" s="3">
        <v>563.70000000000005</v>
      </c>
      <c r="D2077">
        <v>6</v>
      </c>
      <c r="E2077">
        <v>9</v>
      </c>
      <c r="F2077" s="2">
        <v>45260</v>
      </c>
      <c r="G2077" s="2">
        <v>45259</v>
      </c>
      <c r="H2077" t="str">
        <f>LEFT(Table1[[#This Row],[Order Amount]],1)</f>
        <v>5</v>
      </c>
    </row>
    <row r="2078" spans="1:8" x14ac:dyDescent="0.3">
      <c r="A2078" s="2">
        <v>45255</v>
      </c>
      <c r="B2078">
        <v>2439</v>
      </c>
      <c r="C2078" s="3">
        <v>226.2</v>
      </c>
      <c r="D2078">
        <v>39</v>
      </c>
      <c r="E2078">
        <v>9</v>
      </c>
      <c r="F2078" s="2">
        <v>45258</v>
      </c>
      <c r="G2078" s="2">
        <v>45257</v>
      </c>
      <c r="H2078" t="str">
        <f>LEFT(Table1[[#This Row],[Order Amount]],1)</f>
        <v>2</v>
      </c>
    </row>
    <row r="2079" spans="1:8" x14ac:dyDescent="0.3">
      <c r="A2079" s="2">
        <v>45258</v>
      </c>
      <c r="B2079">
        <v>2446</v>
      </c>
      <c r="C2079" s="3">
        <v>701.2</v>
      </c>
      <c r="D2079">
        <v>45</v>
      </c>
      <c r="E2079">
        <v>9</v>
      </c>
      <c r="F2079" s="2">
        <v>45268</v>
      </c>
      <c r="G2079" s="2">
        <v>45265</v>
      </c>
      <c r="H2079" t="str">
        <f>LEFT(Table1[[#This Row],[Order Amount]],1)</f>
        <v>7</v>
      </c>
    </row>
    <row r="2080" spans="1:8" x14ac:dyDescent="0.3">
      <c r="A2080" s="2">
        <v>45261</v>
      </c>
      <c r="B2080">
        <v>2453</v>
      </c>
      <c r="C2080" s="3">
        <v>129.31</v>
      </c>
      <c r="D2080">
        <v>2</v>
      </c>
      <c r="E2080">
        <v>9</v>
      </c>
      <c r="F2080" s="2">
        <v>45270</v>
      </c>
      <c r="G2080" s="2">
        <v>45265</v>
      </c>
      <c r="H2080" t="str">
        <f>LEFT(Table1[[#This Row],[Order Amount]],1)</f>
        <v>1</v>
      </c>
    </row>
    <row r="2081" spans="1:8" x14ac:dyDescent="0.3">
      <c r="A2081" s="2">
        <v>45267</v>
      </c>
      <c r="B2081">
        <v>2484</v>
      </c>
      <c r="C2081" s="3">
        <v>2645.87</v>
      </c>
      <c r="D2081">
        <v>40</v>
      </c>
      <c r="E2081">
        <v>9</v>
      </c>
      <c r="F2081" s="2">
        <v>45275</v>
      </c>
      <c r="G2081" s="2">
        <v>45273</v>
      </c>
      <c r="H2081" t="str">
        <f>LEFT(Table1[[#This Row],[Order Amount]],1)</f>
        <v>2</v>
      </c>
    </row>
    <row r="2082" spans="1:8" x14ac:dyDescent="0.3">
      <c r="A2082" s="2">
        <v>45269</v>
      </c>
      <c r="B2082">
        <v>2489</v>
      </c>
      <c r="C2082" s="3">
        <v>5947.5</v>
      </c>
      <c r="D2082">
        <v>22</v>
      </c>
      <c r="E2082">
        <v>9</v>
      </c>
      <c r="F2082" s="2">
        <v>45271</v>
      </c>
      <c r="G2082" s="2">
        <v>45270</v>
      </c>
      <c r="H2082" t="str">
        <f>LEFT(Table1[[#This Row],[Order Amount]],1)</f>
        <v>5</v>
      </c>
    </row>
    <row r="2083" spans="1:8" x14ac:dyDescent="0.3">
      <c r="A2083" s="2">
        <v>45270</v>
      </c>
      <c r="B2083">
        <v>2492</v>
      </c>
      <c r="C2083" s="3">
        <v>837.3</v>
      </c>
      <c r="D2083">
        <v>62</v>
      </c>
      <c r="E2083">
        <v>9</v>
      </c>
      <c r="F2083" s="2">
        <v>45281</v>
      </c>
      <c r="G2083" s="2">
        <v>45270</v>
      </c>
      <c r="H2083" t="str">
        <f>LEFT(Table1[[#This Row],[Order Amount]],1)</f>
        <v>8</v>
      </c>
    </row>
    <row r="2084" spans="1:8" x14ac:dyDescent="0.3">
      <c r="A2084" s="2">
        <v>45272</v>
      </c>
      <c r="B2084">
        <v>2496</v>
      </c>
      <c r="C2084" s="3">
        <v>83.8</v>
      </c>
      <c r="D2084">
        <v>48</v>
      </c>
      <c r="E2084">
        <v>9</v>
      </c>
      <c r="F2084" s="2">
        <v>45278</v>
      </c>
      <c r="G2084" s="2">
        <v>45277</v>
      </c>
      <c r="H2084" t="str">
        <f>LEFT(Table1[[#This Row],[Order Amount]],1)</f>
        <v>8</v>
      </c>
    </row>
    <row r="2085" spans="1:8" x14ac:dyDescent="0.3">
      <c r="A2085" s="2">
        <v>45274</v>
      </c>
      <c r="B2085">
        <v>2501</v>
      </c>
      <c r="C2085" s="3">
        <v>5639.4</v>
      </c>
      <c r="D2085">
        <v>68</v>
      </c>
      <c r="E2085">
        <v>9</v>
      </c>
      <c r="F2085" s="2">
        <v>45285</v>
      </c>
      <c r="G2085" s="2">
        <v>45275</v>
      </c>
      <c r="H2085" t="str">
        <f>LEFT(Table1[[#This Row],[Order Amount]],1)</f>
        <v>5</v>
      </c>
    </row>
    <row r="2086" spans="1:8" x14ac:dyDescent="0.3">
      <c r="A2086" s="2">
        <v>45274</v>
      </c>
      <c r="B2086">
        <v>2502</v>
      </c>
      <c r="C2086" s="3">
        <v>29</v>
      </c>
      <c r="D2086">
        <v>77</v>
      </c>
      <c r="E2086">
        <v>9</v>
      </c>
      <c r="F2086" s="2">
        <v>45286</v>
      </c>
      <c r="G2086" s="2">
        <v>45283</v>
      </c>
      <c r="H2086" t="str">
        <f>LEFT(Table1[[#This Row],[Order Amount]],1)</f>
        <v>2</v>
      </c>
    </row>
    <row r="2087" spans="1:8" x14ac:dyDescent="0.3">
      <c r="A2087" s="2">
        <v>45277</v>
      </c>
      <c r="B2087">
        <v>2519</v>
      </c>
      <c r="C2087" s="3">
        <v>107.8</v>
      </c>
      <c r="D2087">
        <v>37</v>
      </c>
      <c r="E2087">
        <v>9</v>
      </c>
      <c r="F2087" s="2">
        <v>45283</v>
      </c>
      <c r="G2087" s="2">
        <v>45282</v>
      </c>
      <c r="H2087" t="str">
        <f>LEFT(Table1[[#This Row],[Order Amount]],1)</f>
        <v>1</v>
      </c>
    </row>
    <row r="2088" spans="1:8" x14ac:dyDescent="0.3">
      <c r="A2088" s="2">
        <v>45279</v>
      </c>
      <c r="B2088">
        <v>2527</v>
      </c>
      <c r="C2088" s="3">
        <v>67.8</v>
      </c>
      <c r="D2088">
        <v>27</v>
      </c>
      <c r="E2088">
        <v>9</v>
      </c>
      <c r="F2088" s="2">
        <v>45289</v>
      </c>
      <c r="G2088" s="2">
        <v>45282</v>
      </c>
      <c r="H2088" t="str">
        <f>LEFT(Table1[[#This Row],[Order Amount]],1)</f>
        <v>6</v>
      </c>
    </row>
    <row r="2089" spans="1:8" x14ac:dyDescent="0.3">
      <c r="A2089" s="2">
        <v>45286</v>
      </c>
      <c r="B2089">
        <v>2549</v>
      </c>
      <c r="C2089" s="3">
        <v>35</v>
      </c>
      <c r="D2089">
        <v>11</v>
      </c>
      <c r="E2089">
        <v>9</v>
      </c>
      <c r="F2089" s="2">
        <v>43834</v>
      </c>
      <c r="G2089" s="2">
        <v>45290</v>
      </c>
      <c r="H2089" t="str">
        <f>LEFT(Table1[[#This Row],[Order Amount]],1)</f>
        <v>3</v>
      </c>
    </row>
    <row r="2090" spans="1:8" x14ac:dyDescent="0.3">
      <c r="A2090" s="2">
        <v>45288</v>
      </c>
      <c r="B2090">
        <v>2553</v>
      </c>
      <c r="C2090" s="3">
        <v>2645.87</v>
      </c>
      <c r="D2090">
        <v>55</v>
      </c>
      <c r="E2090">
        <v>9</v>
      </c>
      <c r="F2090" s="2">
        <v>43836</v>
      </c>
      <c r="G2090" s="2">
        <v>45290</v>
      </c>
      <c r="H2090" t="str">
        <f>LEFT(Table1[[#This Row],[Order Amount]],1)</f>
        <v>2</v>
      </c>
    </row>
    <row r="2091" spans="1:8" x14ac:dyDescent="0.3">
      <c r="A2091" s="2">
        <v>45288</v>
      </c>
      <c r="B2091">
        <v>2554</v>
      </c>
      <c r="C2091" s="3">
        <v>8908.0499999999993</v>
      </c>
      <c r="D2091">
        <v>39</v>
      </c>
      <c r="E2091">
        <v>9</v>
      </c>
      <c r="F2091" s="2">
        <v>43833</v>
      </c>
      <c r="G2091" s="2">
        <v>45291</v>
      </c>
      <c r="H2091" t="str">
        <f>LEFT(Table1[[#This Row],[Order Amount]],1)</f>
        <v>8</v>
      </c>
    </row>
    <row r="2092" spans="1:8" x14ac:dyDescent="0.3">
      <c r="A2092" s="2">
        <v>45291</v>
      </c>
      <c r="B2092">
        <v>2572</v>
      </c>
      <c r="C2092" s="3">
        <v>659.7</v>
      </c>
      <c r="D2092">
        <v>33</v>
      </c>
      <c r="E2092">
        <v>9</v>
      </c>
      <c r="F2092" s="2">
        <v>43835</v>
      </c>
      <c r="G2092" s="2">
        <v>43834</v>
      </c>
      <c r="H2092" t="str">
        <f>LEFT(Table1[[#This Row],[Order Amount]],1)</f>
        <v>6</v>
      </c>
    </row>
    <row r="2093" spans="1:8" x14ac:dyDescent="0.3">
      <c r="A2093" s="2">
        <v>43833</v>
      </c>
      <c r="B2093">
        <v>2577</v>
      </c>
      <c r="C2093" s="3">
        <v>43.8</v>
      </c>
      <c r="D2093">
        <v>2</v>
      </c>
      <c r="E2093">
        <v>9</v>
      </c>
      <c r="F2093" s="2">
        <v>43837</v>
      </c>
      <c r="G2093" s="2">
        <v>43835</v>
      </c>
      <c r="H2093" t="str">
        <f>LEFT(Table1[[#This Row],[Order Amount]],1)</f>
        <v>4</v>
      </c>
    </row>
    <row r="2094" spans="1:8" x14ac:dyDescent="0.3">
      <c r="A2094" s="2">
        <v>43836</v>
      </c>
      <c r="B2094">
        <v>2580</v>
      </c>
      <c r="C2094" s="3">
        <v>101.7</v>
      </c>
      <c r="D2094">
        <v>50</v>
      </c>
      <c r="E2094">
        <v>9</v>
      </c>
      <c r="F2094" s="2">
        <v>43837</v>
      </c>
      <c r="G2094" s="2">
        <v>43836</v>
      </c>
      <c r="H2094" t="str">
        <f>LEFT(Table1[[#This Row],[Order Amount]],1)</f>
        <v>1</v>
      </c>
    </row>
    <row r="2095" spans="1:8" x14ac:dyDescent="0.3">
      <c r="A2095" s="2">
        <v>43837</v>
      </c>
      <c r="B2095">
        <v>2582</v>
      </c>
      <c r="C2095" s="3">
        <v>67.8</v>
      </c>
      <c r="D2095">
        <v>74</v>
      </c>
      <c r="E2095">
        <v>9</v>
      </c>
      <c r="F2095" s="2">
        <v>43842</v>
      </c>
      <c r="G2095" s="2">
        <v>43837</v>
      </c>
      <c r="H2095" t="str">
        <f>LEFT(Table1[[#This Row],[Order Amount]],1)</f>
        <v>6</v>
      </c>
    </row>
    <row r="2096" spans="1:8" x14ac:dyDescent="0.3">
      <c r="A2096" s="2">
        <v>43837</v>
      </c>
      <c r="B2096">
        <v>2586</v>
      </c>
      <c r="C2096" s="3">
        <v>101.7</v>
      </c>
      <c r="D2096">
        <v>74</v>
      </c>
      <c r="E2096">
        <v>9</v>
      </c>
      <c r="F2096" s="2">
        <v>43843</v>
      </c>
      <c r="G2096" s="2">
        <v>43841</v>
      </c>
      <c r="H2096" t="str">
        <f>LEFT(Table1[[#This Row],[Order Amount]],1)</f>
        <v>1</v>
      </c>
    </row>
    <row r="2097" spans="1:8" x14ac:dyDescent="0.3">
      <c r="A2097" s="2">
        <v>43838</v>
      </c>
      <c r="B2097">
        <v>2592</v>
      </c>
      <c r="C2097" s="3">
        <v>844.9</v>
      </c>
      <c r="D2097">
        <v>65</v>
      </c>
      <c r="E2097">
        <v>9</v>
      </c>
      <c r="F2097" s="2">
        <v>43840</v>
      </c>
      <c r="G2097" s="2">
        <v>43839</v>
      </c>
      <c r="H2097" t="str">
        <f>LEFT(Table1[[#This Row],[Order Amount]],1)</f>
        <v>8</v>
      </c>
    </row>
    <row r="2098" spans="1:8" x14ac:dyDescent="0.3">
      <c r="A2098" s="2">
        <v>43839</v>
      </c>
      <c r="B2098">
        <v>2593</v>
      </c>
      <c r="C2098" s="3">
        <v>3977.26</v>
      </c>
      <c r="D2098">
        <v>6</v>
      </c>
      <c r="E2098">
        <v>9</v>
      </c>
      <c r="F2098" s="2">
        <v>43842</v>
      </c>
      <c r="G2098" s="2">
        <v>43839</v>
      </c>
      <c r="H2098" t="str">
        <f>LEFT(Table1[[#This Row],[Order Amount]],1)</f>
        <v>3</v>
      </c>
    </row>
    <row r="2099" spans="1:8" x14ac:dyDescent="0.3">
      <c r="A2099" s="2">
        <v>43840</v>
      </c>
      <c r="B2099">
        <v>2598</v>
      </c>
      <c r="C2099" s="3">
        <v>2939.85</v>
      </c>
      <c r="D2099">
        <v>30</v>
      </c>
      <c r="E2099">
        <v>9</v>
      </c>
      <c r="F2099" s="2">
        <v>43843</v>
      </c>
      <c r="G2099" s="2">
        <v>43840</v>
      </c>
      <c r="H2099" t="str">
        <f>LEFT(Table1[[#This Row],[Order Amount]],1)</f>
        <v>2</v>
      </c>
    </row>
    <row r="2100" spans="1:8" x14ac:dyDescent="0.3">
      <c r="A2100" s="2">
        <v>43840</v>
      </c>
      <c r="B2100">
        <v>2599</v>
      </c>
      <c r="C2100" s="3">
        <v>19.96</v>
      </c>
      <c r="D2100">
        <v>71</v>
      </c>
      <c r="E2100">
        <v>9</v>
      </c>
      <c r="F2100" s="2">
        <v>43846</v>
      </c>
      <c r="G2100" s="2">
        <v>43843</v>
      </c>
      <c r="H2100" t="str">
        <f>LEFT(Table1[[#This Row],[Order Amount]],1)</f>
        <v>1</v>
      </c>
    </row>
    <row r="2101" spans="1:8" x14ac:dyDescent="0.3">
      <c r="A2101" s="2">
        <v>43840</v>
      </c>
      <c r="B2101">
        <v>2602</v>
      </c>
      <c r="C2101" s="3">
        <v>1911.22</v>
      </c>
      <c r="D2101">
        <v>29</v>
      </c>
      <c r="E2101">
        <v>9</v>
      </c>
      <c r="F2101" s="2">
        <v>43840</v>
      </c>
      <c r="G2101" s="2">
        <v>43840</v>
      </c>
      <c r="H2101" t="str">
        <f>LEFT(Table1[[#This Row],[Order Amount]],1)</f>
        <v>1</v>
      </c>
    </row>
    <row r="2102" spans="1:8" x14ac:dyDescent="0.3">
      <c r="A2102" s="2">
        <v>43841</v>
      </c>
      <c r="B2102">
        <v>2606</v>
      </c>
      <c r="C2102" s="3">
        <v>1083.04</v>
      </c>
      <c r="D2102">
        <v>2</v>
      </c>
      <c r="E2102">
        <v>9</v>
      </c>
      <c r="F2102" s="2">
        <v>43842</v>
      </c>
      <c r="G2102" s="2">
        <v>43841</v>
      </c>
      <c r="H2102" t="str">
        <f>LEFT(Table1[[#This Row],[Order Amount]],1)</f>
        <v>1</v>
      </c>
    </row>
    <row r="2103" spans="1:8" x14ac:dyDescent="0.3">
      <c r="A2103" s="2">
        <v>43842</v>
      </c>
      <c r="B2103">
        <v>2608</v>
      </c>
      <c r="C2103" s="3">
        <v>113.7</v>
      </c>
      <c r="D2103">
        <v>69</v>
      </c>
      <c r="E2103">
        <v>9</v>
      </c>
      <c r="F2103" s="2">
        <v>43852</v>
      </c>
      <c r="G2103" s="2">
        <v>43845</v>
      </c>
      <c r="H2103" t="str">
        <f>LEFT(Table1[[#This Row],[Order Amount]],1)</f>
        <v>1</v>
      </c>
    </row>
    <row r="2104" spans="1:8" x14ac:dyDescent="0.3">
      <c r="A2104" s="2">
        <v>43843</v>
      </c>
      <c r="B2104">
        <v>2611</v>
      </c>
      <c r="C2104" s="3">
        <v>357.91</v>
      </c>
      <c r="D2104">
        <v>25</v>
      </c>
      <c r="E2104">
        <v>9</v>
      </c>
      <c r="F2104" s="2">
        <v>43856</v>
      </c>
      <c r="G2104" s="2">
        <v>43855</v>
      </c>
      <c r="H2104" t="str">
        <f>LEFT(Table1[[#This Row],[Order Amount]],1)</f>
        <v>3</v>
      </c>
    </row>
    <row r="2105" spans="1:8" x14ac:dyDescent="0.3">
      <c r="A2105" s="2">
        <v>43847</v>
      </c>
      <c r="B2105">
        <v>2623</v>
      </c>
      <c r="C2105" s="3">
        <v>3316.2</v>
      </c>
      <c r="D2105">
        <v>8</v>
      </c>
      <c r="E2105">
        <v>9</v>
      </c>
      <c r="F2105" s="2">
        <v>43851</v>
      </c>
      <c r="G2105" s="2">
        <v>43850</v>
      </c>
      <c r="H2105" t="str">
        <f>LEFT(Table1[[#This Row],[Order Amount]],1)</f>
        <v>3</v>
      </c>
    </row>
    <row r="2106" spans="1:8" x14ac:dyDescent="0.3">
      <c r="A2106" s="2">
        <v>43847</v>
      </c>
      <c r="B2106">
        <v>2624</v>
      </c>
      <c r="C2106" s="3">
        <v>27.56</v>
      </c>
      <c r="D2106">
        <v>59</v>
      </c>
      <c r="E2106">
        <v>9</v>
      </c>
      <c r="F2106" s="2">
        <v>43852</v>
      </c>
      <c r="G2106" s="2">
        <v>43848</v>
      </c>
      <c r="H2106" t="str">
        <f>LEFT(Table1[[#This Row],[Order Amount]],1)</f>
        <v>2</v>
      </c>
    </row>
    <row r="2107" spans="1:8" x14ac:dyDescent="0.3">
      <c r="A2107" s="2">
        <v>43848</v>
      </c>
      <c r="B2107">
        <v>2625</v>
      </c>
      <c r="C2107" s="3">
        <v>75.8</v>
      </c>
      <c r="D2107">
        <v>50</v>
      </c>
      <c r="E2107">
        <v>9</v>
      </c>
      <c r="F2107" s="2">
        <v>43859</v>
      </c>
      <c r="G2107" s="2">
        <v>43855</v>
      </c>
      <c r="H2107" t="str">
        <f>LEFT(Table1[[#This Row],[Order Amount]],1)</f>
        <v>7</v>
      </c>
    </row>
    <row r="2108" spans="1:8" x14ac:dyDescent="0.3">
      <c r="A2108" s="2">
        <v>43850</v>
      </c>
      <c r="B2108">
        <v>2631</v>
      </c>
      <c r="C2108" s="3">
        <v>70.5</v>
      </c>
      <c r="D2108">
        <v>36</v>
      </c>
      <c r="E2108">
        <v>9</v>
      </c>
      <c r="F2108" s="2">
        <v>43851</v>
      </c>
      <c r="G2108" s="2">
        <v>43850</v>
      </c>
      <c r="H2108" t="str">
        <f>LEFT(Table1[[#This Row],[Order Amount]],1)</f>
        <v>7</v>
      </c>
    </row>
    <row r="2109" spans="1:8" x14ac:dyDescent="0.3">
      <c r="A2109" s="2">
        <v>43852</v>
      </c>
      <c r="B2109">
        <v>2642</v>
      </c>
      <c r="C2109" s="3">
        <v>1703.35</v>
      </c>
      <c r="D2109">
        <v>21</v>
      </c>
      <c r="E2109">
        <v>9</v>
      </c>
      <c r="F2109" s="2">
        <v>43864</v>
      </c>
      <c r="G2109" s="2">
        <v>43862</v>
      </c>
      <c r="H2109" t="str">
        <f>LEFT(Table1[[#This Row],[Order Amount]],1)</f>
        <v>1</v>
      </c>
    </row>
    <row r="2110" spans="1:8" x14ac:dyDescent="0.3">
      <c r="A2110" s="2">
        <v>43854</v>
      </c>
      <c r="B2110">
        <v>2646</v>
      </c>
      <c r="C2110" s="3">
        <v>1121.4000000000001</v>
      </c>
      <c r="D2110">
        <v>60</v>
      </c>
      <c r="E2110">
        <v>9</v>
      </c>
      <c r="F2110" s="2">
        <v>43860</v>
      </c>
      <c r="G2110" s="2">
        <v>43855</v>
      </c>
      <c r="H2110" t="str">
        <f>LEFT(Table1[[#This Row],[Order Amount]],1)</f>
        <v>1</v>
      </c>
    </row>
    <row r="2111" spans="1:8" x14ac:dyDescent="0.3">
      <c r="A2111" s="2">
        <v>43855</v>
      </c>
      <c r="B2111">
        <v>2654</v>
      </c>
      <c r="C2111" s="3">
        <v>108</v>
      </c>
      <c r="D2111">
        <v>48</v>
      </c>
      <c r="E2111">
        <v>9</v>
      </c>
      <c r="F2111" s="2">
        <v>43859</v>
      </c>
      <c r="G2111" s="2">
        <v>43858</v>
      </c>
      <c r="H2111" t="str">
        <f>LEFT(Table1[[#This Row],[Order Amount]],1)</f>
        <v>1</v>
      </c>
    </row>
    <row r="2112" spans="1:8" x14ac:dyDescent="0.3">
      <c r="A2112" s="2">
        <v>43857</v>
      </c>
      <c r="B2112">
        <v>2664</v>
      </c>
      <c r="C2112" s="3">
        <v>9290.2999999999993</v>
      </c>
      <c r="D2112">
        <v>14</v>
      </c>
      <c r="E2112">
        <v>9</v>
      </c>
      <c r="F2112" s="2">
        <v>43863</v>
      </c>
      <c r="G2112" s="2">
        <v>43860</v>
      </c>
      <c r="H2112" t="str">
        <f>LEFT(Table1[[#This Row],[Order Amount]],1)</f>
        <v>9</v>
      </c>
    </row>
    <row r="2113" spans="1:8" x14ac:dyDescent="0.3">
      <c r="A2113" s="2">
        <v>43858</v>
      </c>
      <c r="B2113">
        <v>2667</v>
      </c>
      <c r="C2113" s="3">
        <v>5879.7</v>
      </c>
      <c r="D2113">
        <v>41</v>
      </c>
      <c r="E2113">
        <v>9</v>
      </c>
      <c r="F2113" s="2">
        <v>43864</v>
      </c>
      <c r="G2113" s="2">
        <v>43862</v>
      </c>
      <c r="H2113" t="str">
        <f>LEFT(Table1[[#This Row],[Order Amount]],1)</f>
        <v>5</v>
      </c>
    </row>
    <row r="2114" spans="1:8" x14ac:dyDescent="0.3">
      <c r="A2114" s="2">
        <v>43858</v>
      </c>
      <c r="B2114">
        <v>2670</v>
      </c>
      <c r="C2114" s="3">
        <v>5879.7</v>
      </c>
      <c r="D2114">
        <v>55</v>
      </c>
      <c r="E2114">
        <v>9</v>
      </c>
      <c r="F2114" s="2">
        <v>43866</v>
      </c>
      <c r="G2114" s="2">
        <v>43858</v>
      </c>
      <c r="H2114" t="str">
        <f>LEFT(Table1[[#This Row],[Order Amount]],1)</f>
        <v>5</v>
      </c>
    </row>
    <row r="2115" spans="1:8" x14ac:dyDescent="0.3">
      <c r="A2115" s="2">
        <v>43858</v>
      </c>
      <c r="B2115">
        <v>2676</v>
      </c>
      <c r="C2115" s="3">
        <v>8819.5499999999993</v>
      </c>
      <c r="D2115">
        <v>29</v>
      </c>
      <c r="E2115">
        <v>9</v>
      </c>
      <c r="F2115" s="2">
        <v>43870</v>
      </c>
      <c r="G2115" s="2">
        <v>43865</v>
      </c>
      <c r="H2115" t="str">
        <f>LEFT(Table1[[#This Row],[Order Amount]],1)</f>
        <v>8</v>
      </c>
    </row>
    <row r="2116" spans="1:8" x14ac:dyDescent="0.3">
      <c r="A2116" s="2">
        <v>43859</v>
      </c>
      <c r="B2116">
        <v>2678</v>
      </c>
      <c r="C2116" s="3">
        <v>2657.4</v>
      </c>
      <c r="D2116">
        <v>23</v>
      </c>
      <c r="E2116">
        <v>9</v>
      </c>
      <c r="F2116" s="2">
        <v>43871</v>
      </c>
      <c r="G2116" s="2">
        <v>43862</v>
      </c>
      <c r="H2116" t="str">
        <f>LEFT(Table1[[#This Row],[Order Amount]],1)</f>
        <v>2</v>
      </c>
    </row>
    <row r="2117" spans="1:8" x14ac:dyDescent="0.3">
      <c r="A2117" s="2">
        <v>43859</v>
      </c>
      <c r="B2117">
        <v>2681</v>
      </c>
      <c r="C2117" s="3">
        <v>70.5</v>
      </c>
      <c r="D2117">
        <v>33</v>
      </c>
      <c r="E2117">
        <v>9</v>
      </c>
      <c r="F2117" s="2">
        <v>43861</v>
      </c>
      <c r="G2117" s="2">
        <v>43859</v>
      </c>
      <c r="H2117" t="str">
        <f>LEFT(Table1[[#This Row],[Order Amount]],1)</f>
        <v>7</v>
      </c>
    </row>
    <row r="2118" spans="1:8" x14ac:dyDescent="0.3">
      <c r="A2118" s="2">
        <v>43861</v>
      </c>
      <c r="B2118">
        <v>2688</v>
      </c>
      <c r="C2118" s="3">
        <v>3479.7</v>
      </c>
      <c r="D2118">
        <v>50</v>
      </c>
      <c r="E2118">
        <v>9</v>
      </c>
      <c r="F2118" s="2">
        <v>43864</v>
      </c>
      <c r="G2118" s="2">
        <v>43861</v>
      </c>
      <c r="H2118" t="str">
        <f>LEFT(Table1[[#This Row],[Order Amount]],1)</f>
        <v>3</v>
      </c>
    </row>
    <row r="2119" spans="1:8" x14ac:dyDescent="0.3">
      <c r="A2119" s="2">
        <v>43863</v>
      </c>
      <c r="B2119">
        <v>2693</v>
      </c>
      <c r="C2119" s="3">
        <v>3479.7</v>
      </c>
      <c r="D2119">
        <v>49</v>
      </c>
      <c r="E2119">
        <v>9</v>
      </c>
      <c r="F2119" s="2">
        <v>43874</v>
      </c>
      <c r="G2119" s="2">
        <v>43866</v>
      </c>
      <c r="H2119" t="str">
        <f>LEFT(Table1[[#This Row],[Order Amount]],1)</f>
        <v>3</v>
      </c>
    </row>
    <row r="2120" spans="1:8" x14ac:dyDescent="0.3">
      <c r="A2120" s="2">
        <v>43863</v>
      </c>
      <c r="B2120">
        <v>2694</v>
      </c>
      <c r="C2120" s="3">
        <v>3468.92</v>
      </c>
      <c r="D2120">
        <v>48</v>
      </c>
      <c r="E2120">
        <v>9</v>
      </c>
      <c r="F2120" s="2">
        <v>43865</v>
      </c>
      <c r="G2120" s="2">
        <v>43863</v>
      </c>
      <c r="H2120" t="str">
        <f>LEFT(Table1[[#This Row],[Order Amount]],1)</f>
        <v>3</v>
      </c>
    </row>
    <row r="2121" spans="1:8" x14ac:dyDescent="0.3">
      <c r="A2121" s="2">
        <v>43868</v>
      </c>
      <c r="B2121">
        <v>2706</v>
      </c>
      <c r="C2121" s="3">
        <v>2699.55</v>
      </c>
      <c r="D2121">
        <v>59</v>
      </c>
      <c r="E2121">
        <v>9</v>
      </c>
      <c r="F2121" s="2">
        <v>43876</v>
      </c>
      <c r="G2121" s="2">
        <v>43870</v>
      </c>
      <c r="H2121" t="str">
        <f>LEFT(Table1[[#This Row],[Order Amount]],1)</f>
        <v>2</v>
      </c>
    </row>
    <row r="2122" spans="1:8" x14ac:dyDescent="0.3">
      <c r="A2122" s="2">
        <v>43869</v>
      </c>
      <c r="B2122">
        <v>2709</v>
      </c>
      <c r="C2122" s="3">
        <v>1003.2</v>
      </c>
      <c r="D2122">
        <v>11</v>
      </c>
      <c r="E2122">
        <v>9</v>
      </c>
      <c r="F2122" s="2">
        <v>43881</v>
      </c>
      <c r="G2122" s="2">
        <v>43878</v>
      </c>
      <c r="H2122" t="str">
        <f>LEFT(Table1[[#This Row],[Order Amount]],1)</f>
        <v>1</v>
      </c>
    </row>
    <row r="2123" spans="1:8" x14ac:dyDescent="0.3">
      <c r="A2123" s="2">
        <v>43871</v>
      </c>
      <c r="B2123">
        <v>2723</v>
      </c>
      <c r="C2123" s="3">
        <v>3510.21</v>
      </c>
      <c r="D2123">
        <v>55</v>
      </c>
      <c r="E2123">
        <v>9</v>
      </c>
      <c r="F2123" s="2">
        <v>43879</v>
      </c>
      <c r="G2123" s="2">
        <v>43871</v>
      </c>
      <c r="H2123" t="str">
        <f>LEFT(Table1[[#This Row],[Order Amount]],1)</f>
        <v>3</v>
      </c>
    </row>
    <row r="2124" spans="1:8" x14ac:dyDescent="0.3">
      <c r="A2124" s="2">
        <v>43875</v>
      </c>
      <c r="B2124">
        <v>2730</v>
      </c>
      <c r="C2124" s="3">
        <v>1799.7</v>
      </c>
      <c r="D2124">
        <v>12</v>
      </c>
      <c r="E2124">
        <v>9</v>
      </c>
      <c r="F2124" s="2">
        <v>43885</v>
      </c>
      <c r="G2124" s="2">
        <v>43882</v>
      </c>
      <c r="H2124" t="str">
        <f>LEFT(Table1[[#This Row],[Order Amount]],1)</f>
        <v>1</v>
      </c>
    </row>
    <row r="2125" spans="1:8" x14ac:dyDescent="0.3">
      <c r="A2125" s="2">
        <v>43875</v>
      </c>
      <c r="B2125">
        <v>2731</v>
      </c>
      <c r="C2125" s="3">
        <v>3959.55</v>
      </c>
      <c r="D2125">
        <v>50</v>
      </c>
      <c r="E2125">
        <v>9</v>
      </c>
      <c r="F2125" s="2">
        <v>43877</v>
      </c>
      <c r="G2125" s="2">
        <v>43875</v>
      </c>
      <c r="H2125" t="str">
        <f>LEFT(Table1[[#This Row],[Order Amount]],1)</f>
        <v>3</v>
      </c>
    </row>
    <row r="2126" spans="1:8" x14ac:dyDescent="0.3">
      <c r="A2126" s="2">
        <v>43875</v>
      </c>
      <c r="B2126">
        <v>2732</v>
      </c>
      <c r="C2126" s="3">
        <v>145.30000000000001</v>
      </c>
      <c r="D2126">
        <v>67</v>
      </c>
      <c r="E2126">
        <v>9</v>
      </c>
      <c r="F2126" s="2">
        <v>43882</v>
      </c>
      <c r="G2126" s="2">
        <v>43881</v>
      </c>
      <c r="H2126" t="str">
        <f>LEFT(Table1[[#This Row],[Order Amount]],1)</f>
        <v>1</v>
      </c>
    </row>
    <row r="2127" spans="1:8" x14ac:dyDescent="0.3">
      <c r="A2127" s="2">
        <v>43878</v>
      </c>
      <c r="B2127">
        <v>2745</v>
      </c>
      <c r="C2127" s="3">
        <v>35.700000000000003</v>
      </c>
      <c r="D2127">
        <v>52</v>
      </c>
      <c r="E2127">
        <v>9</v>
      </c>
      <c r="F2127" s="2">
        <v>43885</v>
      </c>
      <c r="G2127" s="2">
        <v>43878</v>
      </c>
      <c r="H2127" t="str">
        <f>LEFT(Table1[[#This Row],[Order Amount]],1)</f>
        <v>3</v>
      </c>
    </row>
    <row r="2128" spans="1:8" x14ac:dyDescent="0.3">
      <c r="A2128" s="2">
        <v>43878</v>
      </c>
      <c r="B2128">
        <v>2747</v>
      </c>
      <c r="C2128" s="3">
        <v>1664.7</v>
      </c>
      <c r="D2128">
        <v>9</v>
      </c>
      <c r="E2128">
        <v>9</v>
      </c>
      <c r="F2128" s="2">
        <v>43885</v>
      </c>
      <c r="G2128" s="2">
        <v>43881</v>
      </c>
      <c r="H2128" t="str">
        <f>LEFT(Table1[[#This Row],[Order Amount]],1)</f>
        <v>1</v>
      </c>
    </row>
    <row r="2129" spans="1:8" x14ac:dyDescent="0.3">
      <c r="A2129" s="2">
        <v>43882</v>
      </c>
      <c r="B2129">
        <v>2755</v>
      </c>
      <c r="C2129" s="3">
        <v>1619.55</v>
      </c>
      <c r="D2129">
        <v>63</v>
      </c>
      <c r="E2129">
        <v>9</v>
      </c>
      <c r="F2129" s="2">
        <v>43887</v>
      </c>
      <c r="G2129" s="2">
        <v>43885</v>
      </c>
      <c r="H2129" t="str">
        <f>LEFT(Table1[[#This Row],[Order Amount]],1)</f>
        <v>1</v>
      </c>
    </row>
    <row r="2130" spans="1:8" x14ac:dyDescent="0.3">
      <c r="A2130" s="2">
        <v>43882</v>
      </c>
      <c r="B2130">
        <v>2756</v>
      </c>
      <c r="C2130" s="3">
        <v>1873.05</v>
      </c>
      <c r="D2130">
        <v>64</v>
      </c>
      <c r="E2130">
        <v>9</v>
      </c>
      <c r="F2130" s="2">
        <v>43892</v>
      </c>
      <c r="G2130" s="2">
        <v>43891</v>
      </c>
      <c r="H2130" t="str">
        <f>LEFT(Table1[[#This Row],[Order Amount]],1)</f>
        <v>1</v>
      </c>
    </row>
    <row r="2131" spans="1:8" x14ac:dyDescent="0.3">
      <c r="A2131" s="2">
        <v>43883</v>
      </c>
      <c r="B2131">
        <v>2760</v>
      </c>
      <c r="C2131" s="3">
        <v>5879.7</v>
      </c>
      <c r="D2131">
        <v>76</v>
      </c>
      <c r="E2131">
        <v>9</v>
      </c>
      <c r="F2131" s="2">
        <v>43892</v>
      </c>
      <c r="G2131" s="2">
        <v>43889</v>
      </c>
      <c r="H2131" t="str">
        <f>LEFT(Table1[[#This Row],[Order Amount]],1)</f>
        <v>5</v>
      </c>
    </row>
    <row r="2132" spans="1:8" x14ac:dyDescent="0.3">
      <c r="A2132" s="2">
        <v>43885</v>
      </c>
      <c r="B2132">
        <v>2766</v>
      </c>
      <c r="C2132" s="3">
        <v>1644.72</v>
      </c>
      <c r="D2132">
        <v>39</v>
      </c>
      <c r="E2132">
        <v>9</v>
      </c>
      <c r="F2132" s="2">
        <v>43889</v>
      </c>
      <c r="G2132" s="2">
        <v>43885</v>
      </c>
      <c r="H2132" t="str">
        <f>LEFT(Table1[[#This Row],[Order Amount]],1)</f>
        <v>1</v>
      </c>
    </row>
    <row r="2133" spans="1:8" x14ac:dyDescent="0.3">
      <c r="A2133" s="2">
        <v>43886</v>
      </c>
      <c r="B2133">
        <v>2777</v>
      </c>
      <c r="C2133" s="3">
        <v>1529.7</v>
      </c>
      <c r="D2133">
        <v>2</v>
      </c>
      <c r="E2133">
        <v>9</v>
      </c>
      <c r="F2133" s="2">
        <v>43894</v>
      </c>
      <c r="G2133" s="2">
        <v>43893</v>
      </c>
      <c r="H2133" t="str">
        <f>LEFT(Table1[[#This Row],[Order Amount]],1)</f>
        <v>1</v>
      </c>
    </row>
    <row r="2134" spans="1:8" x14ac:dyDescent="0.3">
      <c r="A2134" s="2">
        <v>43893</v>
      </c>
      <c r="B2134">
        <v>2803</v>
      </c>
      <c r="C2134" s="3">
        <v>563.70000000000005</v>
      </c>
      <c r="D2134">
        <v>45</v>
      </c>
      <c r="E2134">
        <v>9</v>
      </c>
      <c r="F2134" s="2">
        <v>43902</v>
      </c>
      <c r="G2134" s="2">
        <v>43894</v>
      </c>
      <c r="H2134" t="str">
        <f>LEFT(Table1[[#This Row],[Order Amount]],1)</f>
        <v>5</v>
      </c>
    </row>
    <row r="2135" spans="1:8" x14ac:dyDescent="0.3">
      <c r="A2135" s="2">
        <v>43897</v>
      </c>
      <c r="B2135">
        <v>2811</v>
      </c>
      <c r="C2135" s="3">
        <v>2322.4499999999998</v>
      </c>
      <c r="D2135">
        <v>44</v>
      </c>
      <c r="E2135">
        <v>9</v>
      </c>
      <c r="F2135" s="2">
        <v>43900</v>
      </c>
      <c r="G2135" s="2">
        <v>43899</v>
      </c>
      <c r="H2135" t="str">
        <f>LEFT(Table1[[#This Row],[Order Amount]],1)</f>
        <v>2</v>
      </c>
    </row>
    <row r="2136" spans="1:8" x14ac:dyDescent="0.3">
      <c r="A2136" s="2">
        <v>43899</v>
      </c>
      <c r="B2136">
        <v>2820</v>
      </c>
      <c r="C2136" s="3">
        <v>49.5</v>
      </c>
      <c r="D2136">
        <v>57</v>
      </c>
      <c r="E2136">
        <v>9</v>
      </c>
      <c r="F2136" s="2">
        <v>43903</v>
      </c>
      <c r="G2136" s="2">
        <v>43902</v>
      </c>
      <c r="H2136" t="str">
        <f>LEFT(Table1[[#This Row],[Order Amount]],1)</f>
        <v>4</v>
      </c>
    </row>
    <row r="2137" spans="1:8" x14ac:dyDescent="0.3">
      <c r="A2137" s="2">
        <v>43904</v>
      </c>
      <c r="B2137">
        <v>2835</v>
      </c>
      <c r="C2137" s="3">
        <v>9677.4599999999991</v>
      </c>
      <c r="D2137">
        <v>40</v>
      </c>
      <c r="E2137">
        <v>9</v>
      </c>
      <c r="F2137" s="2">
        <v>43908</v>
      </c>
      <c r="G2137" s="2">
        <v>43907</v>
      </c>
      <c r="H2137" t="str">
        <f>LEFT(Table1[[#This Row],[Order Amount]],1)</f>
        <v>9</v>
      </c>
    </row>
    <row r="2138" spans="1:8" x14ac:dyDescent="0.3">
      <c r="A2138" s="2">
        <v>43905</v>
      </c>
      <c r="B2138">
        <v>2837</v>
      </c>
      <c r="C2138" s="3">
        <v>659.7</v>
      </c>
      <c r="D2138">
        <v>2</v>
      </c>
      <c r="E2138">
        <v>9</v>
      </c>
      <c r="F2138" s="2">
        <v>43913</v>
      </c>
      <c r="G2138" s="2">
        <v>43905</v>
      </c>
      <c r="H2138" t="str">
        <f>LEFT(Table1[[#This Row],[Order Amount]],1)</f>
        <v>6</v>
      </c>
    </row>
    <row r="2139" spans="1:8" x14ac:dyDescent="0.3">
      <c r="A2139" s="2">
        <v>43907</v>
      </c>
      <c r="B2139">
        <v>2849</v>
      </c>
      <c r="C2139" s="3">
        <v>1721.25</v>
      </c>
      <c r="D2139">
        <v>63</v>
      </c>
      <c r="E2139">
        <v>9</v>
      </c>
      <c r="F2139" s="2">
        <v>43911</v>
      </c>
      <c r="G2139" s="2">
        <v>43909</v>
      </c>
      <c r="H2139" t="str">
        <f>LEFT(Table1[[#This Row],[Order Amount]],1)</f>
        <v>1</v>
      </c>
    </row>
    <row r="2140" spans="1:8" x14ac:dyDescent="0.3">
      <c r="A2140" s="2">
        <v>43913</v>
      </c>
      <c r="B2140">
        <v>2866</v>
      </c>
      <c r="C2140" s="3">
        <v>845.55</v>
      </c>
      <c r="D2140">
        <v>18</v>
      </c>
      <c r="E2140">
        <v>9</v>
      </c>
      <c r="F2140" s="2">
        <v>43924</v>
      </c>
      <c r="G2140" s="2">
        <v>43921</v>
      </c>
      <c r="H2140" t="str">
        <f>LEFT(Table1[[#This Row],[Order Amount]],1)</f>
        <v>8</v>
      </c>
    </row>
    <row r="2141" spans="1:8" x14ac:dyDescent="0.3">
      <c r="A2141" s="2">
        <v>43916</v>
      </c>
      <c r="B2141">
        <v>2877</v>
      </c>
      <c r="C2141" s="3">
        <v>38.4</v>
      </c>
      <c r="D2141">
        <v>40</v>
      </c>
      <c r="E2141">
        <v>9</v>
      </c>
      <c r="F2141" s="2">
        <v>43928</v>
      </c>
      <c r="G2141" s="2">
        <v>43918</v>
      </c>
      <c r="H2141" t="str">
        <f>LEFT(Table1[[#This Row],[Order Amount]],1)</f>
        <v>3</v>
      </c>
    </row>
    <row r="2142" spans="1:8" x14ac:dyDescent="0.3">
      <c r="A2142" s="2">
        <v>43917</v>
      </c>
      <c r="B2142">
        <v>2880</v>
      </c>
      <c r="C2142" s="3">
        <v>13.5</v>
      </c>
      <c r="D2142">
        <v>9</v>
      </c>
      <c r="E2142">
        <v>9</v>
      </c>
      <c r="F2142" s="2">
        <v>43921</v>
      </c>
      <c r="G2142" s="2">
        <v>43919</v>
      </c>
      <c r="H2142" t="str">
        <f>LEFT(Table1[[#This Row],[Order Amount]],1)</f>
        <v>1</v>
      </c>
    </row>
    <row r="2143" spans="1:8" x14ac:dyDescent="0.3">
      <c r="A2143" s="2">
        <v>43919</v>
      </c>
      <c r="B2143">
        <v>2884</v>
      </c>
      <c r="C2143" s="3">
        <v>43.5</v>
      </c>
      <c r="D2143">
        <v>63</v>
      </c>
      <c r="E2143">
        <v>9</v>
      </c>
      <c r="F2143" s="2">
        <v>43922</v>
      </c>
      <c r="G2143" s="2">
        <v>43920</v>
      </c>
      <c r="H2143" t="str">
        <f>LEFT(Table1[[#This Row],[Order Amount]],1)</f>
        <v>4</v>
      </c>
    </row>
    <row r="2144" spans="1:8" x14ac:dyDescent="0.3">
      <c r="A2144" s="2">
        <v>43919</v>
      </c>
      <c r="B2144">
        <v>2887</v>
      </c>
      <c r="C2144" s="3">
        <v>49.5</v>
      </c>
      <c r="D2144">
        <v>4</v>
      </c>
      <c r="E2144">
        <v>9</v>
      </c>
      <c r="F2144" s="2">
        <v>43926</v>
      </c>
      <c r="G2144" s="2">
        <v>43923</v>
      </c>
      <c r="H2144" t="str">
        <f>LEFT(Table1[[#This Row],[Order Amount]],1)</f>
        <v>4</v>
      </c>
    </row>
    <row r="2145" spans="1:8" x14ac:dyDescent="0.3">
      <c r="A2145" s="2">
        <v>43922</v>
      </c>
      <c r="B2145">
        <v>2893</v>
      </c>
      <c r="C2145" s="3">
        <v>33</v>
      </c>
      <c r="D2145">
        <v>26</v>
      </c>
      <c r="E2145">
        <v>9</v>
      </c>
      <c r="F2145" s="2">
        <v>43935</v>
      </c>
      <c r="G2145" s="2">
        <v>43926</v>
      </c>
      <c r="H2145" t="str">
        <f>LEFT(Table1[[#This Row],[Order Amount]],1)</f>
        <v>3</v>
      </c>
    </row>
    <row r="2146" spans="1:8" x14ac:dyDescent="0.3">
      <c r="A2146" s="2">
        <v>43925</v>
      </c>
      <c r="B2146">
        <v>2898</v>
      </c>
      <c r="C2146" s="3">
        <v>1000.96</v>
      </c>
      <c r="D2146">
        <v>14</v>
      </c>
      <c r="E2146">
        <v>9</v>
      </c>
      <c r="F2146" s="2">
        <v>43935</v>
      </c>
      <c r="G2146" s="2">
        <v>43931</v>
      </c>
      <c r="H2146" t="str">
        <f>LEFT(Table1[[#This Row],[Order Amount]],1)</f>
        <v>1</v>
      </c>
    </row>
    <row r="2147" spans="1:8" x14ac:dyDescent="0.3">
      <c r="A2147" s="2">
        <v>43928</v>
      </c>
      <c r="B2147">
        <v>2908</v>
      </c>
      <c r="C2147" s="3">
        <v>47</v>
      </c>
      <c r="D2147">
        <v>62</v>
      </c>
      <c r="E2147">
        <v>9</v>
      </c>
      <c r="F2147" s="2">
        <v>43938</v>
      </c>
      <c r="G2147" s="2">
        <v>43937</v>
      </c>
      <c r="H2147" t="str">
        <f>LEFT(Table1[[#This Row],[Order Amount]],1)</f>
        <v>4</v>
      </c>
    </row>
    <row r="2148" spans="1:8" x14ac:dyDescent="0.3">
      <c r="A2148" s="2">
        <v>43930</v>
      </c>
      <c r="B2148">
        <v>2912</v>
      </c>
      <c r="C2148" s="3">
        <v>541.04999999999995</v>
      </c>
      <c r="D2148">
        <v>26</v>
      </c>
      <c r="E2148">
        <v>9</v>
      </c>
      <c r="F2148" s="2">
        <v>43937</v>
      </c>
      <c r="G2148" s="2">
        <v>43935</v>
      </c>
      <c r="H2148" t="str">
        <f>LEFT(Table1[[#This Row],[Order Amount]],1)</f>
        <v>5</v>
      </c>
    </row>
    <row r="2149" spans="1:8" x14ac:dyDescent="0.3">
      <c r="A2149" s="2">
        <v>43930</v>
      </c>
      <c r="B2149">
        <v>2913</v>
      </c>
      <c r="C2149" s="3">
        <v>125.7</v>
      </c>
      <c r="D2149">
        <v>58</v>
      </c>
      <c r="E2149">
        <v>9</v>
      </c>
      <c r="F2149" s="2">
        <v>43942</v>
      </c>
      <c r="G2149" s="2">
        <v>43939</v>
      </c>
      <c r="H2149" t="str">
        <f>LEFT(Table1[[#This Row],[Order Amount]],1)</f>
        <v>1</v>
      </c>
    </row>
    <row r="2150" spans="1:8" x14ac:dyDescent="0.3">
      <c r="A2150" s="2">
        <v>43932</v>
      </c>
      <c r="B2150">
        <v>2929</v>
      </c>
      <c r="C2150" s="3">
        <v>2939.85</v>
      </c>
      <c r="D2150">
        <v>35</v>
      </c>
      <c r="E2150">
        <v>9</v>
      </c>
      <c r="F2150" s="2">
        <v>43942</v>
      </c>
      <c r="G2150" s="2">
        <v>43937</v>
      </c>
      <c r="H2150" t="str">
        <f>LEFT(Table1[[#This Row],[Order Amount]],1)</f>
        <v>2</v>
      </c>
    </row>
    <row r="2151" spans="1:8" x14ac:dyDescent="0.3">
      <c r="A2151" s="2">
        <v>43933</v>
      </c>
      <c r="B2151">
        <v>2930</v>
      </c>
      <c r="C2151" s="3">
        <v>1694.97</v>
      </c>
      <c r="D2151">
        <v>68</v>
      </c>
      <c r="E2151">
        <v>9</v>
      </c>
      <c r="F2151" s="2">
        <v>43943</v>
      </c>
      <c r="G2151" s="2">
        <v>43941</v>
      </c>
      <c r="H2151" t="str">
        <f>LEFT(Table1[[#This Row],[Order Amount]],1)</f>
        <v>1</v>
      </c>
    </row>
    <row r="2152" spans="1:8" x14ac:dyDescent="0.3">
      <c r="A2152" s="2">
        <v>43934</v>
      </c>
      <c r="B2152">
        <v>2934</v>
      </c>
      <c r="C2152" s="3">
        <v>521.86</v>
      </c>
      <c r="D2152">
        <v>29</v>
      </c>
      <c r="E2152">
        <v>9</v>
      </c>
      <c r="F2152" s="2">
        <v>43938</v>
      </c>
      <c r="G2152" s="2">
        <v>43935</v>
      </c>
      <c r="H2152" t="str">
        <f>LEFT(Table1[[#This Row],[Order Amount]],1)</f>
        <v>5</v>
      </c>
    </row>
    <row r="2153" spans="1:8" x14ac:dyDescent="0.3">
      <c r="A2153" s="2">
        <v>43935</v>
      </c>
      <c r="B2153">
        <v>2948</v>
      </c>
      <c r="C2153" s="3">
        <v>2402.35</v>
      </c>
      <c r="D2153">
        <v>38</v>
      </c>
      <c r="E2153">
        <v>9</v>
      </c>
      <c r="F2153" s="2">
        <v>43936</v>
      </c>
      <c r="G2153" s="2">
        <v>43935</v>
      </c>
      <c r="H2153" t="str">
        <f>LEFT(Table1[[#This Row],[Order Amount]],1)</f>
        <v>2</v>
      </c>
    </row>
    <row r="2154" spans="1:8" x14ac:dyDescent="0.3">
      <c r="A2154" s="2">
        <v>43936</v>
      </c>
      <c r="B2154">
        <v>2955</v>
      </c>
      <c r="C2154" s="3">
        <v>161.69999999999999</v>
      </c>
      <c r="D2154">
        <v>41</v>
      </c>
      <c r="E2154">
        <v>9</v>
      </c>
      <c r="F2154" s="2">
        <v>43937</v>
      </c>
      <c r="G2154" s="2">
        <v>43936</v>
      </c>
      <c r="H2154" t="str">
        <f>LEFT(Table1[[#This Row],[Order Amount]],1)</f>
        <v>1</v>
      </c>
    </row>
    <row r="2155" spans="1:8" x14ac:dyDescent="0.3">
      <c r="A2155" s="2">
        <v>43938</v>
      </c>
      <c r="B2155">
        <v>2960</v>
      </c>
      <c r="C2155" s="3">
        <v>491.55</v>
      </c>
      <c r="D2155">
        <v>28</v>
      </c>
      <c r="E2155">
        <v>9</v>
      </c>
      <c r="F2155" s="2">
        <v>43948</v>
      </c>
      <c r="G2155" s="2">
        <v>43944</v>
      </c>
      <c r="H2155" t="str">
        <f>LEFT(Table1[[#This Row],[Order Amount]],1)</f>
        <v>4</v>
      </c>
    </row>
    <row r="2156" spans="1:8" x14ac:dyDescent="0.3">
      <c r="A2156" s="2">
        <v>43939</v>
      </c>
      <c r="B2156">
        <v>2961</v>
      </c>
      <c r="C2156" s="3">
        <v>329.85</v>
      </c>
      <c r="D2156">
        <v>67</v>
      </c>
      <c r="E2156">
        <v>9</v>
      </c>
      <c r="F2156" s="2">
        <v>43945</v>
      </c>
      <c r="G2156" s="2">
        <v>43940</v>
      </c>
      <c r="H2156" t="str">
        <f>LEFT(Table1[[#This Row],[Order Amount]],1)</f>
        <v>3</v>
      </c>
    </row>
    <row r="2157" spans="1:8" x14ac:dyDescent="0.3">
      <c r="A2157" s="2">
        <v>43940</v>
      </c>
      <c r="B2157">
        <v>2962</v>
      </c>
      <c r="C2157" s="3">
        <v>3299.21</v>
      </c>
      <c r="D2157">
        <v>63</v>
      </c>
      <c r="E2157">
        <v>9</v>
      </c>
      <c r="F2157" s="2">
        <v>43952</v>
      </c>
      <c r="G2157" s="2">
        <v>43945</v>
      </c>
      <c r="H2157" t="str">
        <f>LEFT(Table1[[#This Row],[Order Amount]],1)</f>
        <v>3</v>
      </c>
    </row>
    <row r="2158" spans="1:8" x14ac:dyDescent="0.3">
      <c r="A2158" s="2">
        <v>43940</v>
      </c>
      <c r="B2158">
        <v>2963</v>
      </c>
      <c r="C2158" s="3">
        <v>1079.7</v>
      </c>
      <c r="D2158">
        <v>29</v>
      </c>
      <c r="E2158">
        <v>9</v>
      </c>
      <c r="F2158" s="2">
        <v>43947</v>
      </c>
      <c r="G2158" s="2">
        <v>43942</v>
      </c>
      <c r="H2158" t="str">
        <f>LEFT(Table1[[#This Row],[Order Amount]],1)</f>
        <v>1</v>
      </c>
    </row>
    <row r="2159" spans="1:8" x14ac:dyDescent="0.3">
      <c r="A2159" s="2">
        <v>43943</v>
      </c>
      <c r="B2159">
        <v>2971</v>
      </c>
      <c r="C2159" s="3">
        <v>43.8</v>
      </c>
      <c r="D2159">
        <v>22</v>
      </c>
      <c r="E2159">
        <v>9</v>
      </c>
      <c r="F2159" s="2">
        <v>43952</v>
      </c>
      <c r="G2159" s="2">
        <v>43948</v>
      </c>
      <c r="H2159" t="str">
        <f>LEFT(Table1[[#This Row],[Order Amount]],1)</f>
        <v>4</v>
      </c>
    </row>
    <row r="2160" spans="1:8" x14ac:dyDescent="0.3">
      <c r="A2160" s="2">
        <v>43945</v>
      </c>
      <c r="B2160">
        <v>2979</v>
      </c>
      <c r="C2160" s="3">
        <v>40.5</v>
      </c>
      <c r="D2160">
        <v>52</v>
      </c>
      <c r="E2160">
        <v>9</v>
      </c>
      <c r="F2160" s="2">
        <v>43950</v>
      </c>
      <c r="G2160" s="2">
        <v>43947</v>
      </c>
      <c r="H2160" t="str">
        <f>LEFT(Table1[[#This Row],[Order Amount]],1)</f>
        <v>4</v>
      </c>
    </row>
    <row r="2161" spans="1:8" x14ac:dyDescent="0.3">
      <c r="A2161" s="2">
        <v>43945</v>
      </c>
      <c r="B2161">
        <v>2985</v>
      </c>
      <c r="C2161" s="3">
        <v>3542.6</v>
      </c>
      <c r="D2161">
        <v>27</v>
      </c>
      <c r="E2161">
        <v>9</v>
      </c>
      <c r="F2161" s="2">
        <v>43950</v>
      </c>
      <c r="G2161" s="2">
        <v>43947</v>
      </c>
      <c r="H2161" t="str">
        <f>LEFT(Table1[[#This Row],[Order Amount]],1)</f>
        <v>3</v>
      </c>
    </row>
    <row r="2162" spans="1:8" x14ac:dyDescent="0.3">
      <c r="A2162" s="2">
        <v>43947</v>
      </c>
      <c r="B2162">
        <v>2988</v>
      </c>
      <c r="C2162" s="3">
        <v>2110.1999999999998</v>
      </c>
      <c r="D2162">
        <v>57</v>
      </c>
      <c r="E2162">
        <v>9</v>
      </c>
      <c r="F2162" s="2">
        <v>43956</v>
      </c>
      <c r="G2162" s="2">
        <v>43955</v>
      </c>
      <c r="H2162" t="str">
        <f>LEFT(Table1[[#This Row],[Order Amount]],1)</f>
        <v>2</v>
      </c>
    </row>
    <row r="2163" spans="1:8" x14ac:dyDescent="0.3">
      <c r="A2163" s="2">
        <v>43947</v>
      </c>
      <c r="B2163">
        <v>2991</v>
      </c>
      <c r="C2163" s="3">
        <v>3047.88</v>
      </c>
      <c r="D2163">
        <v>34</v>
      </c>
      <c r="E2163">
        <v>9</v>
      </c>
      <c r="F2163" s="2">
        <v>43948</v>
      </c>
      <c r="G2163" s="2">
        <v>43947</v>
      </c>
      <c r="H2163" t="str">
        <f>LEFT(Table1[[#This Row],[Order Amount]],1)</f>
        <v>3</v>
      </c>
    </row>
    <row r="2164" spans="1:8" x14ac:dyDescent="0.3">
      <c r="A2164" s="2">
        <v>43947</v>
      </c>
      <c r="B2164">
        <v>2993</v>
      </c>
      <c r="C2164" s="3">
        <v>196.2</v>
      </c>
      <c r="D2164">
        <v>37</v>
      </c>
      <c r="E2164">
        <v>9</v>
      </c>
      <c r="F2164" s="2">
        <v>43952</v>
      </c>
      <c r="G2164" s="2">
        <v>43950</v>
      </c>
      <c r="H2164" t="str">
        <f>LEFT(Table1[[#This Row],[Order Amount]],1)</f>
        <v>1</v>
      </c>
    </row>
    <row r="2165" spans="1:8" x14ac:dyDescent="0.3">
      <c r="A2165" s="2">
        <v>43947</v>
      </c>
      <c r="B2165">
        <v>2994</v>
      </c>
      <c r="C2165" s="3">
        <v>29.94</v>
      </c>
      <c r="D2165">
        <v>55</v>
      </c>
      <c r="E2165">
        <v>9</v>
      </c>
      <c r="F2165" s="2">
        <v>43955</v>
      </c>
      <c r="G2165" s="2">
        <v>43949</v>
      </c>
      <c r="H2165" t="str">
        <f>LEFT(Table1[[#This Row],[Order Amount]],1)</f>
        <v>2</v>
      </c>
    </row>
    <row r="2166" spans="1:8" x14ac:dyDescent="0.3">
      <c r="A2166" s="2">
        <v>45049</v>
      </c>
      <c r="B2166">
        <v>3001</v>
      </c>
      <c r="C2166" s="3">
        <v>989.55</v>
      </c>
      <c r="D2166">
        <v>79</v>
      </c>
      <c r="E2166">
        <v>9</v>
      </c>
      <c r="F2166" s="2">
        <v>45058</v>
      </c>
      <c r="G2166" s="2">
        <v>45054</v>
      </c>
      <c r="H2166" t="str">
        <f>LEFT(Table1[[#This Row],[Order Amount]],1)</f>
        <v>9</v>
      </c>
    </row>
    <row r="2167" spans="1:8" x14ac:dyDescent="0.3">
      <c r="A2167" s="2">
        <v>45051</v>
      </c>
      <c r="B2167">
        <v>3004</v>
      </c>
      <c r="C2167" s="3">
        <v>2497.0500000000002</v>
      </c>
      <c r="D2167">
        <v>82</v>
      </c>
      <c r="E2167">
        <v>9</v>
      </c>
      <c r="F2167" s="2">
        <v>45053</v>
      </c>
      <c r="G2167" s="2">
        <v>45051</v>
      </c>
      <c r="H2167" t="str">
        <f>LEFT(Table1[[#This Row],[Order Amount]],1)</f>
        <v>2</v>
      </c>
    </row>
    <row r="2168" spans="1:8" x14ac:dyDescent="0.3">
      <c r="A2168" s="2">
        <v>45052</v>
      </c>
      <c r="B2168">
        <v>3005</v>
      </c>
      <c r="C2168" s="3">
        <v>27</v>
      </c>
      <c r="D2168">
        <v>83</v>
      </c>
      <c r="E2168">
        <v>9</v>
      </c>
      <c r="F2168" s="2">
        <v>45057</v>
      </c>
      <c r="G2168" s="2">
        <v>45055</v>
      </c>
      <c r="H2168" t="str">
        <f>LEFT(Table1[[#This Row],[Order Amount]],1)</f>
        <v>2</v>
      </c>
    </row>
    <row r="2169" spans="1:8" x14ac:dyDescent="0.3">
      <c r="A2169" s="2">
        <v>45052</v>
      </c>
      <c r="B2169">
        <v>3006</v>
      </c>
      <c r="C2169" s="3">
        <v>539.85</v>
      </c>
      <c r="D2169">
        <v>84</v>
      </c>
      <c r="E2169">
        <v>9</v>
      </c>
      <c r="F2169" s="2">
        <v>45062</v>
      </c>
      <c r="G2169" s="2">
        <v>45057</v>
      </c>
      <c r="H2169" t="str">
        <f>LEFT(Table1[[#This Row],[Order Amount]],1)</f>
        <v>5</v>
      </c>
    </row>
    <row r="2170" spans="1:8" x14ac:dyDescent="0.3">
      <c r="A2170" s="2">
        <v>45074</v>
      </c>
      <c r="B2170">
        <v>3065</v>
      </c>
      <c r="C2170" s="3">
        <v>45</v>
      </c>
      <c r="D2170">
        <v>143</v>
      </c>
      <c r="E2170">
        <v>9</v>
      </c>
      <c r="F2170" s="2">
        <v>45084</v>
      </c>
      <c r="G2170" s="2">
        <v>45077</v>
      </c>
      <c r="H2170" t="str">
        <f>LEFT(Table1[[#This Row],[Order Amount]],1)</f>
        <v>4</v>
      </c>
    </row>
    <row r="2171" spans="1:8" x14ac:dyDescent="0.3">
      <c r="A2171" s="2">
        <v>45074</v>
      </c>
      <c r="B2171">
        <v>3069</v>
      </c>
      <c r="C2171" s="3">
        <v>5879.7</v>
      </c>
      <c r="D2171">
        <v>147</v>
      </c>
      <c r="E2171">
        <v>9</v>
      </c>
      <c r="F2171" s="2">
        <v>45082</v>
      </c>
      <c r="G2171" s="2">
        <v>45078</v>
      </c>
      <c r="H2171" t="str">
        <f>LEFT(Table1[[#This Row],[Order Amount]],1)</f>
        <v>5</v>
      </c>
    </row>
    <row r="2172" spans="1:8" x14ac:dyDescent="0.3">
      <c r="A2172" s="2">
        <v>45076</v>
      </c>
      <c r="B2172">
        <v>3075</v>
      </c>
      <c r="C2172" s="3">
        <v>97.02</v>
      </c>
      <c r="D2172">
        <v>153</v>
      </c>
      <c r="E2172">
        <v>9</v>
      </c>
      <c r="F2172" s="2">
        <v>45076</v>
      </c>
      <c r="G2172" s="2">
        <v>45076</v>
      </c>
      <c r="H2172" t="str">
        <f>LEFT(Table1[[#This Row],[Order Amount]],1)</f>
        <v>9</v>
      </c>
    </row>
    <row r="2173" spans="1:8" x14ac:dyDescent="0.3">
      <c r="A2173" s="2">
        <v>45076</v>
      </c>
      <c r="B2173">
        <v>3076</v>
      </c>
      <c r="C2173" s="3">
        <v>5879.7</v>
      </c>
      <c r="D2173">
        <v>154</v>
      </c>
      <c r="E2173">
        <v>9</v>
      </c>
      <c r="F2173" s="2">
        <v>45088</v>
      </c>
      <c r="G2173" s="2">
        <v>45076</v>
      </c>
      <c r="H2173" t="str">
        <f>LEFT(Table1[[#This Row],[Order Amount]],1)</f>
        <v>5</v>
      </c>
    </row>
    <row r="2174" spans="1:8" x14ac:dyDescent="0.3">
      <c r="A2174" s="2">
        <v>45077</v>
      </c>
      <c r="B2174">
        <v>3077</v>
      </c>
      <c r="C2174" s="3">
        <v>65.7</v>
      </c>
      <c r="D2174">
        <v>155</v>
      </c>
      <c r="E2174">
        <v>9</v>
      </c>
      <c r="F2174" s="2">
        <v>45081</v>
      </c>
      <c r="G2174" s="2">
        <v>45079</v>
      </c>
      <c r="H2174" t="str">
        <f>LEFT(Table1[[#This Row],[Order Amount]],1)</f>
        <v>6</v>
      </c>
    </row>
    <row r="2175" spans="1:8" x14ac:dyDescent="0.3">
      <c r="A2175" s="2">
        <v>45078</v>
      </c>
      <c r="B2175">
        <v>3083</v>
      </c>
      <c r="C2175" s="3">
        <v>40.5</v>
      </c>
      <c r="D2175">
        <v>161</v>
      </c>
      <c r="E2175">
        <v>9</v>
      </c>
      <c r="F2175" s="2">
        <v>45084</v>
      </c>
      <c r="G2175" s="2">
        <v>45083</v>
      </c>
      <c r="H2175" t="str">
        <f>LEFT(Table1[[#This Row],[Order Amount]],1)</f>
        <v>4</v>
      </c>
    </row>
    <row r="2176" spans="1:8" x14ac:dyDescent="0.3">
      <c r="A2176" s="2">
        <v>45079</v>
      </c>
      <c r="B2176">
        <v>3089</v>
      </c>
      <c r="C2176" s="3">
        <v>764.85</v>
      </c>
      <c r="D2176">
        <v>167</v>
      </c>
      <c r="E2176">
        <v>9</v>
      </c>
      <c r="F2176" s="2">
        <v>45085</v>
      </c>
      <c r="G2176" s="2">
        <v>45083</v>
      </c>
      <c r="H2176" t="str">
        <f>LEFT(Table1[[#This Row],[Order Amount]],1)</f>
        <v>7</v>
      </c>
    </row>
    <row r="2177" spans="1:8" x14ac:dyDescent="0.3">
      <c r="A2177" s="2">
        <v>45081</v>
      </c>
      <c r="B2177">
        <v>3096</v>
      </c>
      <c r="C2177" s="3">
        <v>33.9</v>
      </c>
      <c r="D2177">
        <v>174</v>
      </c>
      <c r="E2177">
        <v>9</v>
      </c>
      <c r="F2177" s="2">
        <v>45093</v>
      </c>
      <c r="G2177" s="2">
        <v>45086</v>
      </c>
      <c r="H2177" t="str">
        <f>LEFT(Table1[[#This Row],[Order Amount]],1)</f>
        <v>3</v>
      </c>
    </row>
    <row r="2178" spans="1:8" x14ac:dyDescent="0.3">
      <c r="A2178" s="2">
        <v>45085</v>
      </c>
      <c r="B2178">
        <v>3107</v>
      </c>
      <c r="C2178" s="3">
        <v>46.5</v>
      </c>
      <c r="D2178">
        <v>185</v>
      </c>
      <c r="E2178">
        <v>9</v>
      </c>
      <c r="F2178" s="2">
        <v>45085</v>
      </c>
      <c r="G2178" s="2">
        <v>45085</v>
      </c>
      <c r="H2178" t="str">
        <f>LEFT(Table1[[#This Row],[Order Amount]],1)</f>
        <v>4</v>
      </c>
    </row>
    <row r="2179" spans="1:8" x14ac:dyDescent="0.3">
      <c r="A2179" s="2">
        <v>45090</v>
      </c>
      <c r="B2179">
        <v>3123</v>
      </c>
      <c r="C2179" s="3">
        <v>1664.7</v>
      </c>
      <c r="D2179">
        <v>201</v>
      </c>
      <c r="E2179">
        <v>9</v>
      </c>
      <c r="F2179" s="2">
        <v>45093</v>
      </c>
      <c r="G2179" s="2">
        <v>45090</v>
      </c>
      <c r="H2179" t="str">
        <f>LEFT(Table1[[#This Row],[Order Amount]],1)</f>
        <v>1</v>
      </c>
    </row>
    <row r="2180" spans="1:8" x14ac:dyDescent="0.3">
      <c r="A2180" s="2">
        <v>45091</v>
      </c>
      <c r="B2180">
        <v>3129</v>
      </c>
      <c r="C2180" s="3">
        <v>845.55</v>
      </c>
      <c r="D2180">
        <v>207</v>
      </c>
      <c r="E2180">
        <v>9</v>
      </c>
      <c r="F2180" s="2">
        <v>45104</v>
      </c>
      <c r="G2180" s="2">
        <v>45091</v>
      </c>
      <c r="H2180" t="str">
        <f>LEFT(Table1[[#This Row],[Order Amount]],1)</f>
        <v>8</v>
      </c>
    </row>
    <row r="2181" spans="1:8" x14ac:dyDescent="0.3">
      <c r="A2181" s="2">
        <v>45091</v>
      </c>
      <c r="B2181">
        <v>3130</v>
      </c>
      <c r="C2181" s="3">
        <v>23.5</v>
      </c>
      <c r="D2181">
        <v>208</v>
      </c>
      <c r="E2181">
        <v>9</v>
      </c>
      <c r="F2181" s="2">
        <v>45099</v>
      </c>
      <c r="G2181" s="2">
        <v>45096</v>
      </c>
      <c r="H2181" t="str">
        <f>LEFT(Table1[[#This Row],[Order Amount]],1)</f>
        <v>2</v>
      </c>
    </row>
    <row r="2182" spans="1:8" x14ac:dyDescent="0.3">
      <c r="A2182" s="2">
        <v>45091</v>
      </c>
      <c r="B2182">
        <v>3132</v>
      </c>
      <c r="C2182" s="3">
        <v>67.8</v>
      </c>
      <c r="D2182">
        <v>210</v>
      </c>
      <c r="E2182">
        <v>9</v>
      </c>
      <c r="F2182" s="2">
        <v>45094</v>
      </c>
      <c r="G2182" s="2">
        <v>45091</v>
      </c>
      <c r="H2182" t="str">
        <f>LEFT(Table1[[#This Row],[Order Amount]],1)</f>
        <v>6</v>
      </c>
    </row>
    <row r="2183" spans="1:8" x14ac:dyDescent="0.3">
      <c r="A2183" s="2">
        <v>45092</v>
      </c>
      <c r="B2183">
        <v>3134</v>
      </c>
      <c r="C2183" s="3">
        <v>101.7</v>
      </c>
      <c r="D2183">
        <v>212</v>
      </c>
      <c r="E2183">
        <v>9</v>
      </c>
      <c r="F2183" s="2">
        <v>45094</v>
      </c>
      <c r="G2183" s="2">
        <v>45093</v>
      </c>
      <c r="H2183" t="str">
        <f>LEFT(Table1[[#This Row],[Order Amount]],1)</f>
        <v>1</v>
      </c>
    </row>
    <row r="2184" spans="1:8" x14ac:dyDescent="0.3">
      <c r="A2184" s="2">
        <v>45092</v>
      </c>
      <c r="B2184">
        <v>3140</v>
      </c>
      <c r="C2184" s="3">
        <v>43.5</v>
      </c>
      <c r="D2184">
        <v>218</v>
      </c>
      <c r="E2184">
        <v>9</v>
      </c>
      <c r="F2184" s="2">
        <v>45096</v>
      </c>
      <c r="G2184" s="2">
        <v>45092</v>
      </c>
      <c r="H2184" t="str">
        <f>LEFT(Table1[[#This Row],[Order Amount]],1)</f>
        <v>4</v>
      </c>
    </row>
    <row r="2185" spans="1:8" x14ac:dyDescent="0.3">
      <c r="A2185" s="2">
        <v>45093</v>
      </c>
      <c r="B2185">
        <v>3147</v>
      </c>
      <c r="C2185" s="3">
        <v>5879.7</v>
      </c>
      <c r="D2185">
        <v>225</v>
      </c>
      <c r="E2185">
        <v>9</v>
      </c>
      <c r="F2185" s="2">
        <v>45098</v>
      </c>
      <c r="G2185" s="2">
        <v>45094</v>
      </c>
      <c r="H2185" t="str">
        <f>LEFT(Table1[[#This Row],[Order Amount]],1)</f>
        <v>5</v>
      </c>
    </row>
    <row r="2186" spans="1:8" x14ac:dyDescent="0.3">
      <c r="A2186" s="2">
        <v>45094</v>
      </c>
      <c r="B2186">
        <v>3152</v>
      </c>
      <c r="C2186" s="3">
        <v>1529.7</v>
      </c>
      <c r="D2186">
        <v>230</v>
      </c>
      <c r="E2186">
        <v>9</v>
      </c>
      <c r="F2186" s="2">
        <v>45094</v>
      </c>
      <c r="G2186" s="2">
        <v>45094</v>
      </c>
      <c r="H2186" t="str">
        <f>LEFT(Table1[[#This Row],[Order Amount]],1)</f>
        <v>1</v>
      </c>
    </row>
    <row r="2187" spans="1:8" x14ac:dyDescent="0.3">
      <c r="A2187" s="2">
        <v>45094</v>
      </c>
      <c r="B2187">
        <v>3154</v>
      </c>
      <c r="C2187" s="3">
        <v>2939.85</v>
      </c>
      <c r="D2187">
        <v>232</v>
      </c>
      <c r="E2187">
        <v>9</v>
      </c>
      <c r="F2187" s="2">
        <v>45101</v>
      </c>
      <c r="G2187" s="2">
        <v>45097</v>
      </c>
      <c r="H2187" t="str">
        <f>LEFT(Table1[[#This Row],[Order Amount]],1)</f>
        <v>2</v>
      </c>
    </row>
    <row r="2188" spans="1:8" x14ac:dyDescent="0.3">
      <c r="A2188" s="2">
        <v>45096</v>
      </c>
      <c r="B2188">
        <v>3160</v>
      </c>
      <c r="C2188" s="3">
        <v>23.8</v>
      </c>
      <c r="D2188">
        <v>238</v>
      </c>
      <c r="E2188">
        <v>9</v>
      </c>
      <c r="F2188" s="2">
        <v>45103</v>
      </c>
      <c r="G2188" s="2">
        <v>45098</v>
      </c>
      <c r="H2188" t="str">
        <f>LEFT(Table1[[#This Row],[Order Amount]],1)</f>
        <v>2</v>
      </c>
    </row>
    <row r="2189" spans="1:8" x14ac:dyDescent="0.3">
      <c r="A2189" s="2">
        <v>45098</v>
      </c>
      <c r="B2189">
        <v>3175</v>
      </c>
      <c r="C2189" s="3">
        <v>15</v>
      </c>
      <c r="D2189">
        <v>253</v>
      </c>
      <c r="E2189">
        <v>9</v>
      </c>
      <c r="F2189" s="2">
        <v>45107</v>
      </c>
      <c r="G2189" s="2">
        <v>45106</v>
      </c>
      <c r="H2189" t="str">
        <f>LEFT(Table1[[#This Row],[Order Amount]],1)</f>
        <v>1</v>
      </c>
    </row>
    <row r="2190" spans="1:8" x14ac:dyDescent="0.3">
      <c r="A2190" s="2">
        <v>44903</v>
      </c>
      <c r="B2190">
        <v>3184</v>
      </c>
      <c r="C2190" s="3">
        <v>33</v>
      </c>
      <c r="D2190">
        <v>261</v>
      </c>
      <c r="E2190">
        <v>9</v>
      </c>
      <c r="F2190" s="2">
        <v>44907</v>
      </c>
      <c r="G2190" s="2">
        <v>44905</v>
      </c>
      <c r="H2190" t="str">
        <f>LEFT(Table1[[#This Row],[Order Amount]],1)</f>
        <v>3</v>
      </c>
    </row>
    <row r="2191" spans="1:8" x14ac:dyDescent="0.3">
      <c r="A2191" s="2">
        <v>44903</v>
      </c>
      <c r="B2191">
        <v>3185</v>
      </c>
      <c r="C2191" s="3">
        <v>659.7</v>
      </c>
      <c r="D2191">
        <v>262</v>
      </c>
      <c r="E2191">
        <v>9</v>
      </c>
      <c r="F2191" s="2">
        <v>44908</v>
      </c>
      <c r="G2191" s="2">
        <v>44905</v>
      </c>
      <c r="H2191" t="str">
        <f>LEFT(Table1[[#This Row],[Order Amount]],1)</f>
        <v>6</v>
      </c>
    </row>
    <row r="2192" spans="1:8" x14ac:dyDescent="0.3">
      <c r="A2192" s="2">
        <v>44903</v>
      </c>
      <c r="B2192">
        <v>3187</v>
      </c>
      <c r="C2192" s="3">
        <v>14.5</v>
      </c>
      <c r="D2192">
        <v>264</v>
      </c>
      <c r="E2192">
        <v>9</v>
      </c>
      <c r="F2192" s="2">
        <v>44913</v>
      </c>
      <c r="G2192" s="2">
        <v>44903</v>
      </c>
      <c r="H2192" t="str">
        <f>LEFT(Table1[[#This Row],[Order Amount]],1)</f>
        <v>1</v>
      </c>
    </row>
    <row r="2193" spans="1:8" x14ac:dyDescent="0.3">
      <c r="A2193" s="2">
        <v>44903</v>
      </c>
      <c r="B2193">
        <v>3191</v>
      </c>
      <c r="C2193" s="3">
        <v>101.7</v>
      </c>
      <c r="D2193">
        <v>268</v>
      </c>
      <c r="E2193">
        <v>9</v>
      </c>
      <c r="F2193" s="2">
        <v>44909</v>
      </c>
      <c r="G2193" s="2">
        <v>44904</v>
      </c>
      <c r="H2193" t="str">
        <f>LEFT(Table1[[#This Row],[Order Amount]],1)</f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D85A-9B7F-4C54-B279-4F4E6DE1D5EA}">
  <sheetPr>
    <tabColor theme="0" tint="-0.14999847407452621"/>
  </sheetPr>
  <dimension ref="A1:C10"/>
  <sheetViews>
    <sheetView zoomScale="205" zoomScaleNormal="205" workbookViewId="0">
      <selection activeCell="B1" sqref="B1"/>
    </sheetView>
  </sheetViews>
  <sheetFormatPr defaultRowHeight="18" x14ac:dyDescent="0.35"/>
  <cols>
    <col min="1" max="1" width="13.33203125" style="4" bestFit="1" customWidth="1"/>
    <col min="2" max="16384" width="8.88671875" style="4"/>
  </cols>
  <sheetData>
    <row r="1" spans="1:3" x14ac:dyDescent="0.35">
      <c r="A1" s="5">
        <f>COUNTIF(Table1[Column1],1)</f>
        <v>656</v>
      </c>
      <c r="B1" s="6">
        <f>A1/A$10</f>
        <v>0.29927007299270075</v>
      </c>
      <c r="C1" s="6">
        <v>0.30099999999999999</v>
      </c>
    </row>
    <row r="2" spans="1:3" x14ac:dyDescent="0.35">
      <c r="A2" s="5">
        <f>COUNTIF(Table1[Column1],2)</f>
        <v>289</v>
      </c>
      <c r="B2" s="6">
        <f t="shared" ref="B2:B9" si="0">A2/A$10</f>
        <v>0.13184306569343066</v>
      </c>
    </row>
    <row r="3" spans="1:3" x14ac:dyDescent="0.35">
      <c r="A3" s="5">
        <f>COUNTIF(Table1[Column1],3)</f>
        <v>236</v>
      </c>
      <c r="B3" s="6">
        <f t="shared" si="0"/>
        <v>0.10766423357664233</v>
      </c>
    </row>
    <row r="4" spans="1:3" x14ac:dyDescent="0.35">
      <c r="A4" s="5">
        <f>COUNTIF(Table1[Column1],4)</f>
        <v>224</v>
      </c>
      <c r="B4" s="6">
        <f t="shared" si="0"/>
        <v>0.10218978102189781</v>
      </c>
    </row>
    <row r="5" spans="1:3" x14ac:dyDescent="0.35">
      <c r="A5" s="5">
        <f>COUNTIF(Table1[Column1],5)</f>
        <v>217</v>
      </c>
      <c r="B5" s="6">
        <f t="shared" si="0"/>
        <v>9.8996350364963501E-2</v>
      </c>
    </row>
    <row r="6" spans="1:3" x14ac:dyDescent="0.35">
      <c r="A6" s="5">
        <f>COUNTIF(Table1[Column1],6)</f>
        <v>155</v>
      </c>
      <c r="B6" s="6">
        <f t="shared" si="0"/>
        <v>7.0711678832116792E-2</v>
      </c>
    </row>
    <row r="7" spans="1:3" x14ac:dyDescent="0.35">
      <c r="A7" s="5">
        <f>COUNTIF(Table1[Column1],7)</f>
        <v>96</v>
      </c>
      <c r="B7" s="6">
        <f t="shared" si="0"/>
        <v>4.3795620437956206E-2</v>
      </c>
    </row>
    <row r="8" spans="1:3" x14ac:dyDescent="0.35">
      <c r="A8" s="5">
        <f>COUNTIF(Table1[Column1],8)</f>
        <v>190</v>
      </c>
      <c r="B8" s="6">
        <f t="shared" si="0"/>
        <v>8.6678832116788326E-2</v>
      </c>
    </row>
    <row r="9" spans="1:3" x14ac:dyDescent="0.35">
      <c r="A9" s="5">
        <f>COUNTIF(Table1[Column1],9)</f>
        <v>129</v>
      </c>
      <c r="B9" s="6">
        <f t="shared" si="0"/>
        <v>5.8850364963503647E-2</v>
      </c>
    </row>
    <row r="10" spans="1:3" x14ac:dyDescent="0.35">
      <c r="A10" s="5">
        <f>SUM(A1:A9)</f>
        <v>2192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D6AEFAE52F7D45A1341F1738B68895" ma:contentTypeVersion="23" ma:contentTypeDescription="Create a new document." ma:contentTypeScope="" ma:versionID="088318ddfebcaae6391312fd118bf1ad">
  <xsd:schema xmlns:xsd="http://www.w3.org/2001/XMLSchema" xmlns:xs="http://www.w3.org/2001/XMLSchema" xmlns:p="http://schemas.microsoft.com/office/2006/metadata/properties" xmlns:ns1="http://schemas.microsoft.com/sharepoint/v3" xmlns:ns2="fff9103a-a2e8-48fc-a48a-42072ad6e83c" xmlns:ns3="4bc02735-3a7f-4de3-9b90-8f7352f96750" targetNamespace="http://schemas.microsoft.com/office/2006/metadata/properties" ma:root="true" ma:fieldsID="802bc697315f91fc0bd9175c187dc2c8" ns1:_="" ns2:_="" ns3:_="">
    <xsd:import namespace="http://schemas.microsoft.com/sharepoint/v3"/>
    <xsd:import namespace="fff9103a-a2e8-48fc-a48a-42072ad6e83c"/>
    <xsd:import namespace="4bc02735-3a7f-4de3-9b90-8f7352f967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Comment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9103a-a2e8-48fc-a48a-42072ad6e8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769e6bb-beef-4dcd-9743-686f4db967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Year" ma:index="29" nillable="true" ma:displayName="Year" ma:description="Year developed" ma:format="Dropdown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02735-3a7f-4de3-9b90-8f7352f9675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1b7ae2d-8cd9-4196-8cd4-8cdc471d16f1}" ma:internalName="TaxCatchAll" ma:showField="CatchAllData" ma:web="4bc02735-3a7f-4de3-9b90-8f7352f967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fff9103a-a2e8-48fc-a48a-42072ad6e83c" xsi:nil="true"/>
    <TaxCatchAll xmlns="4bc02735-3a7f-4de3-9b90-8f7352f96750" xsi:nil="true"/>
    <Year xmlns="fff9103a-a2e8-48fc-a48a-42072ad6e83c" xsi:nil="true"/>
    <_ip_UnifiedCompliancePolicyProperties xmlns="http://schemas.microsoft.com/sharepoint/v3" xsi:nil="true"/>
    <lcf76f155ced4ddcb4097134ff3c332f xmlns="fff9103a-a2e8-48fc-a48a-42072ad6e83c">
      <Terms xmlns="http://schemas.microsoft.com/office/infopath/2007/PartnerControls"/>
    </lcf76f155ced4ddcb4097134ff3c332f>
    <Comments xmlns="fff9103a-a2e8-48fc-a48a-42072ad6e83c" xsi:nil="true"/>
  </documentManagement>
</p:properties>
</file>

<file path=customXml/itemProps1.xml><?xml version="1.0" encoding="utf-8"?>
<ds:datastoreItem xmlns:ds="http://schemas.openxmlformats.org/officeDocument/2006/customXml" ds:itemID="{4C73811F-0F15-4F1B-B330-26459343F0B9}"/>
</file>

<file path=customXml/itemProps2.xml><?xml version="1.0" encoding="utf-8"?>
<ds:datastoreItem xmlns:ds="http://schemas.openxmlformats.org/officeDocument/2006/customXml" ds:itemID="{371EE035-9ABE-47F7-9162-4F98E6269B24}"/>
</file>

<file path=customXml/itemProps3.xml><?xml version="1.0" encoding="utf-8"?>
<ds:datastoreItem xmlns:ds="http://schemas.openxmlformats.org/officeDocument/2006/customXml" ds:itemID="{5D71391F-0D72-4873-BD1C-5D77AB5B43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Tommy Stephens</dc:creator>
  <cp:keywords/>
  <dc:description/>
  <cp:lastModifiedBy>Tommy Stephens</cp:lastModifiedBy>
  <cp:revision/>
  <dcterms:created xsi:type="dcterms:W3CDTF">2019-05-06T02:36:28Z</dcterms:created>
  <dcterms:modified xsi:type="dcterms:W3CDTF">2024-10-29T15:51:06Z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0x01010086D6AEFAE52F7D45A1341F1738B68895</vt:lpwstr>
  </property>
</Properties>
</file>